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tabRatio="709" firstSheet="1" activeTab="1"/>
  </bookViews>
  <sheets>
    <sheet name="男子Ａ－１" sheetId="1" r:id="rId1"/>
    <sheet name="男子Ａ－２" sheetId="2" r:id="rId2"/>
    <sheet name="男子Ａ－３" sheetId="3" r:id="rId3"/>
    <sheet name="男子Ｂ" sheetId="4" r:id="rId4"/>
    <sheet name="男子Ｃ" sheetId="5" r:id="rId5"/>
    <sheet name="男子Ｄ" sheetId="6" r:id="rId6"/>
    <sheet name="女子Ａ－１" sheetId="7" r:id="rId7"/>
    <sheet name="女子Ａ－２" sheetId="8" r:id="rId8"/>
    <sheet name="女子Ｂ" sheetId="9" r:id="rId9"/>
    <sheet name="女子Ｃ" sheetId="10" r:id="rId10"/>
    <sheet name="女子Ｄ" sheetId="11" r:id="rId11"/>
    <sheet name="男子決勝トーナメント" sheetId="12" r:id="rId12"/>
    <sheet name="女子決勝トーナメント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DANTAI">'[2]団体名コード '!$B$5:$C$201</definedName>
    <definedName name="_xlnm.Print_Area" localSheetId="6">'女子Ａ－１'!$A$1:$K$38</definedName>
    <definedName name="_xlnm.Print_Area" localSheetId="7">'女子Ａ－２'!$A$1:$K$37</definedName>
    <definedName name="_xlnm.Print_Area" localSheetId="8">'女子Ｂ'!$A$1:$K$23</definedName>
    <definedName name="_xlnm.Print_Area" localSheetId="9">'女子Ｃ'!$A$1:$K$26</definedName>
    <definedName name="_xlnm.Print_Area" localSheetId="10">'女子Ｄ'!$A$1:$K$32</definedName>
    <definedName name="_xlnm.Print_Area" localSheetId="12">'女子決勝トーナメント'!$A$1:$R$37</definedName>
    <definedName name="_xlnm.Print_Area" localSheetId="0">'男子Ａ－１'!$A$1:$K$43</definedName>
    <definedName name="_xlnm.Print_Area" localSheetId="1">'男子Ａ－２'!$A$1:$J$42</definedName>
    <definedName name="_xlnm.Print_Area" localSheetId="2">'男子Ａ－３'!$A$1:$J$42</definedName>
    <definedName name="_xlnm.Print_Area" localSheetId="3">'男子Ｂ'!$A$1:$J$42</definedName>
    <definedName name="_xlnm.Print_Area" localSheetId="4">'男子Ｃ'!$A$1:$J$36</definedName>
    <definedName name="_xlnm.Print_Area" localSheetId="5">'男子Ｄ'!$A$1:$K$37</definedName>
    <definedName name="あ">'[3]団体名コード '!$B$5:$C$201</definedName>
    <definedName name="い">'[3]団体名コード '!$B$5:$C$201</definedName>
    <definedName name="お">'[3]団体名コード '!$B$5:$C$201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<sst xmlns="http://schemas.openxmlformats.org/spreadsheetml/2006/main" count="1826" uniqueCount="396">
  <si>
    <t>勝数</t>
  </si>
  <si>
    <t>順位</t>
  </si>
  <si>
    <t>ミリオンJR</t>
  </si>
  <si>
    <t>ファイナルJr</t>
  </si>
  <si>
    <t>ライジングサン</t>
  </si>
  <si>
    <t>東　実珠帆</t>
  </si>
  <si>
    <t>堀越　麻衣子</t>
  </si>
  <si>
    <t>高元　菜緒</t>
  </si>
  <si>
    <t>小林Ｊｒ</t>
  </si>
  <si>
    <t>清武Ｊｒ</t>
  </si>
  <si>
    <t>佐土原JR</t>
  </si>
  <si>
    <t>溝口　郁海</t>
  </si>
  <si>
    <t>佐藤　紫衣</t>
  </si>
  <si>
    <t>林　奈津美</t>
  </si>
  <si>
    <t>黒木　沙織</t>
  </si>
  <si>
    <t>大野　詩歩</t>
  </si>
  <si>
    <t>ルネサンスＪｒ</t>
  </si>
  <si>
    <t>伊達　千恵</t>
  </si>
  <si>
    <t>土橋　美咲</t>
  </si>
  <si>
    <t>菅　香子</t>
  </si>
  <si>
    <t>宮田　佳奈</t>
  </si>
  <si>
    <t>江崎　葵</t>
  </si>
  <si>
    <t>原口　夏美</t>
  </si>
  <si>
    <t>高元　里奈</t>
  </si>
  <si>
    <t>山口　遥香</t>
  </si>
  <si>
    <t>藤崎　友佳子</t>
  </si>
  <si>
    <t>大野　月七</t>
  </si>
  <si>
    <t>久峰中</t>
  </si>
  <si>
    <t>新富JR</t>
  </si>
  <si>
    <t>中武　和美</t>
  </si>
  <si>
    <t>石田　莉絵</t>
  </si>
  <si>
    <t>リザーブJR</t>
  </si>
  <si>
    <t>井上　裕亮</t>
  </si>
  <si>
    <t>堀本　衛</t>
  </si>
  <si>
    <t>安倍　稜平</t>
  </si>
  <si>
    <t>小川　航平</t>
  </si>
  <si>
    <t>松下　風太</t>
  </si>
  <si>
    <t>増田　春乃介</t>
  </si>
  <si>
    <t>西　諒也</t>
  </si>
  <si>
    <t>渡辺　祥樹</t>
  </si>
  <si>
    <t>石黒　和紀</t>
  </si>
  <si>
    <t>山口　翔太</t>
  </si>
  <si>
    <t>川俣　仁</t>
  </si>
  <si>
    <t>廣瀬　展樹</t>
  </si>
  <si>
    <t>留野　僚也</t>
  </si>
  <si>
    <t>渡部　理久</t>
  </si>
  <si>
    <t>aブロック</t>
  </si>
  <si>
    <t>％</t>
  </si>
  <si>
    <t>bブロック</t>
  </si>
  <si>
    <t>cブロック</t>
  </si>
  <si>
    <t>dブロック</t>
  </si>
  <si>
    <t>eブロック</t>
  </si>
  <si>
    <t>fブロック</t>
  </si>
  <si>
    <t>gブロック</t>
  </si>
  <si>
    <t>甲斐　聖二</t>
  </si>
  <si>
    <t>甲斐　健大</t>
  </si>
  <si>
    <t>川添　浩太郎</t>
  </si>
  <si>
    <t>渡邉　賢司</t>
  </si>
  <si>
    <t>鳥井　誠</t>
  </si>
  <si>
    <t>井野元　洸希</t>
  </si>
  <si>
    <t>杉　山　　滋</t>
  </si>
  <si>
    <t>松田　祥弥</t>
  </si>
  <si>
    <t>那須　裕春</t>
  </si>
  <si>
    <t>宮元　耀嗣</t>
  </si>
  <si>
    <t>吉田　凌樹</t>
  </si>
  <si>
    <t>松田　将斉</t>
  </si>
  <si>
    <t>安楽　亮佑</t>
  </si>
  <si>
    <t>吉弘　幸平</t>
  </si>
  <si>
    <t>松吉　大地</t>
  </si>
  <si>
    <t>坂元　勇太</t>
  </si>
  <si>
    <t>松元　駿</t>
  </si>
  <si>
    <t>甲斐　大地</t>
  </si>
  <si>
    <t>須志田　純</t>
  </si>
  <si>
    <t>川越　玲恭</t>
  </si>
  <si>
    <t>新坂　祐人</t>
  </si>
  <si>
    <t>江崎　佑太</t>
  </si>
  <si>
    <t>永野　聖菜</t>
  </si>
  <si>
    <t>山崎　結衣</t>
  </si>
  <si>
    <t>小椋　夕妃奈</t>
  </si>
  <si>
    <t>河野　侑奈</t>
  </si>
  <si>
    <t>鈴木　理子</t>
  </si>
  <si>
    <t>根井　あかり</t>
  </si>
  <si>
    <t>小川　和</t>
  </si>
  <si>
    <t>済陽　彩花</t>
  </si>
  <si>
    <t>井田　菜月</t>
  </si>
  <si>
    <t>吉嶺　明夏</t>
  </si>
  <si>
    <t>松下　陽菜子</t>
  </si>
  <si>
    <t>中村　羽衣</t>
  </si>
  <si>
    <t>稲田　千花</t>
  </si>
  <si>
    <t>中山　真花</t>
  </si>
  <si>
    <t>伊東　詩織</t>
  </si>
  <si>
    <t>飯干　愛梨</t>
  </si>
  <si>
    <t>川添　智浩</t>
  </si>
  <si>
    <t>松田　莉奈</t>
  </si>
  <si>
    <t>勝数</t>
  </si>
  <si>
    <t>順位</t>
  </si>
  <si>
    <t>宮崎第一中</t>
  </si>
  <si>
    <t>生目台中学校</t>
  </si>
  <si>
    <t>広瀬中学校</t>
  </si>
  <si>
    <t>日南TCJR</t>
  </si>
  <si>
    <t>ｅブロック</t>
  </si>
  <si>
    <t>延岡ロイヤルJr</t>
  </si>
  <si>
    <t>ｆブロック</t>
  </si>
  <si>
    <t>ｇブロック</t>
  </si>
  <si>
    <t>ｈブロック</t>
  </si>
  <si>
    <t>シーガイア</t>
  </si>
  <si>
    <t>飛江田JR</t>
  </si>
  <si>
    <t>CHイワキリＪｒ</t>
  </si>
  <si>
    <t>男子Ｂ</t>
  </si>
  <si>
    <t>野元　大輔</t>
  </si>
  <si>
    <t>橋本　涼</t>
  </si>
  <si>
    <t>宝満　貴秋</t>
  </si>
  <si>
    <t>長友　盛志郎</t>
  </si>
  <si>
    <t>榎本　章吾</t>
  </si>
  <si>
    <t>中嶋　千将</t>
  </si>
  <si>
    <t>河添　祥司</t>
  </si>
  <si>
    <t>堀　　裕貴</t>
  </si>
  <si>
    <t>村山　友起</t>
  </si>
  <si>
    <t>陣内　　優</t>
  </si>
  <si>
    <t>中原　俊太郎</t>
  </si>
  <si>
    <t>男子Ｃ</t>
  </si>
  <si>
    <t>廣田　紘一</t>
  </si>
  <si>
    <t>宮脇　佳希</t>
  </si>
  <si>
    <t>日向ジュニア</t>
  </si>
  <si>
    <t>井山　裕樹</t>
  </si>
  <si>
    <t>徳留　世雅</t>
  </si>
  <si>
    <t>西村　健汰</t>
  </si>
  <si>
    <t>久門　樹</t>
  </si>
  <si>
    <t>男子D</t>
  </si>
  <si>
    <t>廣田　直也</t>
  </si>
  <si>
    <t>堂上　雅史</t>
  </si>
  <si>
    <t>小野　祐嗣</t>
  </si>
  <si>
    <t>浜砂　亮平</t>
  </si>
  <si>
    <t>坂本　龍一郎</t>
  </si>
  <si>
    <t>川畑　宇矢</t>
  </si>
  <si>
    <t>堂上　皓平</t>
  </si>
  <si>
    <t>井口　仁平</t>
  </si>
  <si>
    <t>高垣　遼也</t>
  </si>
  <si>
    <t>萬福健太郎</t>
  </si>
  <si>
    <t>女子Ａ－１</t>
  </si>
  <si>
    <t>田辺麻奈子</t>
  </si>
  <si>
    <t>日向学院中</t>
  </si>
  <si>
    <t>土橋　春香</t>
  </si>
  <si>
    <t>諏訪真奈美</t>
  </si>
  <si>
    <t>二宮沙織</t>
  </si>
  <si>
    <t>井上　小波</t>
  </si>
  <si>
    <t>田村優衣華</t>
  </si>
  <si>
    <t>前田　香織</t>
  </si>
  <si>
    <t>松元　菜奈</t>
  </si>
  <si>
    <t>寺井顕子</t>
  </si>
  <si>
    <t>新　野乃花</t>
  </si>
  <si>
    <t>芳野　櫻子</t>
  </si>
  <si>
    <t>林　　奈緒</t>
  </si>
  <si>
    <t>斉藤　結</t>
  </si>
  <si>
    <t>黒木　李穏</t>
  </si>
  <si>
    <t>碓井　　舞</t>
  </si>
  <si>
    <t>近藤遥</t>
  </si>
  <si>
    <t>女子Ａ－２</t>
  </si>
  <si>
    <t>長友　瑠理</t>
  </si>
  <si>
    <t>重富伶奈</t>
  </si>
  <si>
    <t>深瀬　眞美</t>
  </si>
  <si>
    <t>上谷　優子</t>
  </si>
  <si>
    <t>山口　彩香</t>
  </si>
  <si>
    <t>畑中　智花</t>
  </si>
  <si>
    <t>福山　遥奈</t>
  </si>
  <si>
    <t>佐藤　美咲</t>
  </si>
  <si>
    <t>濱田萌未</t>
  </si>
  <si>
    <t>出田　有里佳</t>
  </si>
  <si>
    <t>児玉潤子</t>
  </si>
  <si>
    <t>井上　千裕</t>
  </si>
  <si>
    <t>中溝　のばら</t>
  </si>
  <si>
    <t>鬼塚　友紀</t>
  </si>
  <si>
    <t>竹井　　舞</t>
  </si>
  <si>
    <t>内田　奈美</t>
  </si>
  <si>
    <t>岸田　理恵</t>
  </si>
  <si>
    <t>大坪　みつき</t>
  </si>
  <si>
    <t>山中瑠璃</t>
  </si>
  <si>
    <t>女子Ｂ</t>
  </si>
  <si>
    <t>戸敷　ひみ</t>
  </si>
  <si>
    <t>牟田原　未菜</t>
  </si>
  <si>
    <t>安藤　　瞳</t>
  </si>
  <si>
    <t>町浦　優美　</t>
  </si>
  <si>
    <t>決勝</t>
  </si>
  <si>
    <t>女子Ｃ</t>
  </si>
  <si>
    <t>ベアーズJｒ</t>
  </si>
  <si>
    <t>長友　麻衣</t>
  </si>
  <si>
    <t>比江島　明日香</t>
  </si>
  <si>
    <t>河野　奏子</t>
  </si>
  <si>
    <t>中村　いずみ</t>
  </si>
  <si>
    <t>女子Ｄ</t>
  </si>
  <si>
    <t>鷹野　由実</t>
  </si>
  <si>
    <t>猪野　瑛里華</t>
  </si>
  <si>
    <t>福島　瑛実</t>
  </si>
  <si>
    <t>松田　明与</t>
  </si>
  <si>
    <t>男子</t>
  </si>
  <si>
    <t>女子</t>
  </si>
  <si>
    <t>％</t>
  </si>
  <si>
    <t>ブロック</t>
  </si>
  <si>
    <t>a</t>
  </si>
  <si>
    <t>b</t>
  </si>
  <si>
    <t>c</t>
  </si>
  <si>
    <t>A-1</t>
  </si>
  <si>
    <t>a</t>
  </si>
  <si>
    <t>b</t>
  </si>
  <si>
    <t>c</t>
  </si>
  <si>
    <t>d</t>
  </si>
  <si>
    <t>e</t>
  </si>
  <si>
    <t>A-2</t>
  </si>
  <si>
    <t>B</t>
  </si>
  <si>
    <t>f</t>
  </si>
  <si>
    <t>g</t>
  </si>
  <si>
    <t>h</t>
  </si>
  <si>
    <t>C</t>
  </si>
  <si>
    <t>D</t>
  </si>
  <si>
    <t>A-３</t>
  </si>
  <si>
    <t>男子Ａ－１</t>
  </si>
  <si>
    <t>稲森　大治</t>
  </si>
  <si>
    <t>藤田　匠</t>
  </si>
  <si>
    <t>高鍋西中</t>
  </si>
  <si>
    <t>杉尾天瞭</t>
  </si>
  <si>
    <t>三原　遼</t>
  </si>
  <si>
    <t>五反田奨平</t>
  </si>
  <si>
    <t>刈谷龍馬</t>
  </si>
  <si>
    <t>河野　智洋</t>
  </si>
  <si>
    <t>黒木　亮太朗</t>
  </si>
  <si>
    <t>川越壮太</t>
  </si>
  <si>
    <t>荒川　雄基</t>
  </si>
  <si>
    <t>加藤　雄大</t>
  </si>
  <si>
    <t>高鍋Ｊr</t>
  </si>
  <si>
    <t>宮下和之</t>
  </si>
  <si>
    <t>田村　隆樹</t>
  </si>
  <si>
    <t>林　　鮎斗</t>
  </si>
  <si>
    <t>中山貴博</t>
  </si>
  <si>
    <t>小島　慎平</t>
  </si>
  <si>
    <t>大重耕平</t>
  </si>
  <si>
    <t>巽祐介</t>
  </si>
  <si>
    <t>猪野　翔太</t>
  </si>
  <si>
    <t>永友佑弥</t>
  </si>
  <si>
    <t>竹森　州平</t>
  </si>
  <si>
    <t>眞子　蓮</t>
  </si>
  <si>
    <t>小川宗一郎</t>
  </si>
  <si>
    <t>中山　忠亮</t>
  </si>
  <si>
    <t>飯干文也</t>
  </si>
  <si>
    <t>男子Ａ－２</t>
  </si>
  <si>
    <t>前田雄飛</t>
  </si>
  <si>
    <t>森　翔吾</t>
  </si>
  <si>
    <t>杉田　昂平</t>
  </si>
  <si>
    <t>朝日　晃一</t>
  </si>
  <si>
    <t>増田　翔</t>
  </si>
  <si>
    <t>舞田　賢人</t>
  </si>
  <si>
    <t>甲斐　翔大</t>
  </si>
  <si>
    <t>ルネサンス</t>
  </si>
  <si>
    <t>竹森徹</t>
  </si>
  <si>
    <t>遠矢直樹</t>
  </si>
  <si>
    <t>宇都宮　敬一朗</t>
  </si>
  <si>
    <t>加藤　剛仁</t>
  </si>
  <si>
    <t>日髙良幸</t>
  </si>
  <si>
    <t>吉弘哲也</t>
  </si>
  <si>
    <t>佐藤　慎之介</t>
  </si>
  <si>
    <t>髙﨑龍雅</t>
  </si>
  <si>
    <t>持永晃佑</t>
  </si>
  <si>
    <t>川邉　健士朗</t>
  </si>
  <si>
    <t>岩切　祐磨</t>
  </si>
  <si>
    <t>落合武志</t>
  </si>
  <si>
    <t>柳田洸哉</t>
  </si>
  <si>
    <t>日髙翔太</t>
  </si>
  <si>
    <t>西岡　信次</t>
  </si>
  <si>
    <t>男子Ａ－３</t>
  </si>
  <si>
    <t>岩切　潤一朗</t>
  </si>
  <si>
    <t>三輪　剣威</t>
  </si>
  <si>
    <t>清藤　竜治</t>
  </si>
  <si>
    <t>甲斐　健人</t>
  </si>
  <si>
    <t>藤岡諒也</t>
  </si>
  <si>
    <t>春田　望智</t>
  </si>
  <si>
    <t>永友孝尚</t>
  </si>
  <si>
    <t>中須　健人</t>
  </si>
  <si>
    <t>榎園敦</t>
  </si>
  <si>
    <t>林　聖祥</t>
  </si>
  <si>
    <t>田中　浩貴</t>
  </si>
  <si>
    <t>西村　量喜</t>
  </si>
  <si>
    <t>戸塚和也</t>
  </si>
  <si>
    <t>和田　晃基</t>
  </si>
  <si>
    <t>安楽　裕規</t>
  </si>
  <si>
    <t>稲田　　悠</t>
  </si>
  <si>
    <t>野尻悠平</t>
  </si>
  <si>
    <t>西岡　勝己</t>
  </si>
  <si>
    <t>帖佐　卓寛</t>
  </si>
  <si>
    <t>熊本　恭太郎</t>
  </si>
  <si>
    <t>酒井　渓</t>
  </si>
  <si>
    <t>冷牟田航人</t>
  </si>
  <si>
    <t>押川　司</t>
  </si>
  <si>
    <t>永田　倫</t>
  </si>
  <si>
    <t>浅見　千尋</t>
  </si>
  <si>
    <t>06</t>
  </si>
  <si>
    <t>06</t>
  </si>
  <si>
    <t>60</t>
  </si>
  <si>
    <t>26</t>
  </si>
  <si>
    <t>26</t>
  </si>
  <si>
    <t>16</t>
  </si>
  <si>
    <t>61</t>
  </si>
  <si>
    <t>62</t>
  </si>
  <si>
    <t>62</t>
  </si>
  <si>
    <t>3</t>
  </si>
  <si>
    <t>1</t>
  </si>
  <si>
    <t>1</t>
  </si>
  <si>
    <t>2</t>
  </si>
  <si>
    <t>2</t>
  </si>
  <si>
    <t>0</t>
  </si>
  <si>
    <t>0</t>
  </si>
  <si>
    <t>63</t>
  </si>
  <si>
    <t>36</t>
  </si>
  <si>
    <t>64</t>
  </si>
  <si>
    <t>46</t>
  </si>
  <si>
    <t>65</t>
  </si>
  <si>
    <t>56</t>
  </si>
  <si>
    <t>06</t>
  </si>
  <si>
    <t>36</t>
  </si>
  <si>
    <t>65</t>
  </si>
  <si>
    <t>63</t>
  </si>
  <si>
    <t>46</t>
  </si>
  <si>
    <t>56</t>
  </si>
  <si>
    <t>64</t>
  </si>
  <si>
    <t>1</t>
  </si>
  <si>
    <t>60</t>
  </si>
  <si>
    <t>62</t>
  </si>
  <si>
    <t>26</t>
  </si>
  <si>
    <t>2</t>
  </si>
  <si>
    <t>0</t>
  </si>
  <si>
    <t>坂本博仁</t>
  </si>
  <si>
    <t>16</t>
  </si>
  <si>
    <t>61</t>
  </si>
  <si>
    <t>野上　幸起</t>
  </si>
  <si>
    <t>シーガイア</t>
  </si>
  <si>
    <t>吉田宗一郎</t>
  </si>
  <si>
    <t>高鍋西中</t>
  </si>
  <si>
    <t>50</t>
  </si>
  <si>
    <t>47.6</t>
  </si>
  <si>
    <t>47.3</t>
  </si>
  <si>
    <t>松原　周平</t>
  </si>
  <si>
    <t>65</t>
  </si>
  <si>
    <t>06</t>
  </si>
  <si>
    <t>56</t>
  </si>
  <si>
    <t>60</t>
  </si>
  <si>
    <t>1</t>
  </si>
  <si>
    <t>2</t>
  </si>
  <si>
    <t>3</t>
  </si>
  <si>
    <t>26</t>
  </si>
  <si>
    <t>16</t>
  </si>
  <si>
    <t>62</t>
  </si>
  <si>
    <t>61</t>
  </si>
  <si>
    <t>0</t>
  </si>
  <si>
    <t>36</t>
  </si>
  <si>
    <t>16</t>
  </si>
  <si>
    <t>63</t>
  </si>
  <si>
    <t>64</t>
  </si>
  <si>
    <t>60</t>
  </si>
  <si>
    <t>60</t>
  </si>
  <si>
    <t>46</t>
  </si>
  <si>
    <t>大坪　祐真</t>
  </si>
  <si>
    <t>佐土原Jｒ</t>
  </si>
  <si>
    <t>06</t>
  </si>
  <si>
    <t>2</t>
  </si>
  <si>
    <t>50</t>
  </si>
  <si>
    <t>35</t>
  </si>
  <si>
    <t>3</t>
  </si>
  <si>
    <t>4</t>
  </si>
  <si>
    <t>1</t>
  </si>
  <si>
    <t>46</t>
  </si>
  <si>
    <t>63</t>
  </si>
  <si>
    <t>児玉　悠平</t>
  </si>
  <si>
    <t>56</t>
  </si>
  <si>
    <t>4</t>
  </si>
  <si>
    <t>44</t>
  </si>
  <si>
    <t>58</t>
  </si>
  <si>
    <t>45</t>
  </si>
  <si>
    <t>41</t>
  </si>
  <si>
    <t>4</t>
  </si>
  <si>
    <t>井戸　裕喜</t>
  </si>
  <si>
    <t>３</t>
  </si>
  <si>
    <t>ｂ</t>
  </si>
  <si>
    <t>ｃ</t>
  </si>
  <si>
    <t>60</t>
  </si>
  <si>
    <t>62</t>
  </si>
  <si>
    <t>06</t>
  </si>
  <si>
    <t>26</t>
  </si>
  <si>
    <t>0</t>
  </si>
  <si>
    <t>2</t>
  </si>
  <si>
    <t>6(9)</t>
  </si>
  <si>
    <t>6(6)</t>
  </si>
  <si>
    <t>0</t>
  </si>
  <si>
    <t>０6</t>
  </si>
  <si>
    <t>小林Ｊｒ</t>
  </si>
  <si>
    <t>１</t>
  </si>
  <si>
    <t>０</t>
  </si>
  <si>
    <t>ｂ</t>
  </si>
  <si>
    <t>棄権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</si>
</sst>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\-#,##0;&quot;-&quot;"/>
    <numFmt numFmtId="181" formatCode="0_);[Red]\(0\)"/>
    <numFmt numFmtId="182" formatCode="[$€-2]\ #,##0.00_);[Red]\([$€-2]\ #,##0.00\)"/>
    <numFmt numFmtId="183" formatCode="0.000_ "/>
    <numFmt numFmtId="184" formatCode="mmm\-yyyy"/>
  </numFmts>
  <fonts count="18">
    <font>
      <sz val="11"/>
      <name val="ＭＳ Ｐゴシック"/>
      <family val="0"/>
    </font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sz val="14"/>
      <name val="HG丸ｺﾞｼｯｸM-PRO"/>
      <family val="3"/>
    </font>
    <font>
      <sz val="11"/>
      <name val="HG丸ｺﾞｼｯｸM-PRO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</cellStyleXfs>
  <cellXfs count="144">
    <xf numFmtId="0" fontId="0" fillId="0" borderId="0" xfId="0" applyAlignment="1">
      <alignment/>
    </xf>
    <xf numFmtId="0" fontId="1" fillId="0" borderId="0" xfId="30">
      <alignment/>
      <protection/>
    </xf>
    <xf numFmtId="0" fontId="1" fillId="0" borderId="0" xfId="30" applyFill="1" applyAlignment="1">
      <alignment shrinkToFit="1"/>
      <protection/>
    </xf>
    <xf numFmtId="0" fontId="1" fillId="0" borderId="3" xfId="30" applyBorder="1">
      <alignment/>
      <protection/>
    </xf>
    <xf numFmtId="0" fontId="14" fillId="0" borderId="3" xfId="30" applyFont="1" applyFill="1" applyBorder="1" applyAlignment="1">
      <alignment horizontal="right" shrinkToFit="1"/>
      <protection/>
    </xf>
    <xf numFmtId="0" fontId="15" fillId="0" borderId="4" xfId="30" applyFont="1" applyFill="1" applyBorder="1" applyAlignment="1">
      <alignment horizontal="left" vertical="center" shrinkToFit="1"/>
      <protection/>
    </xf>
    <xf numFmtId="0" fontId="1" fillId="0" borderId="5" xfId="30" applyBorder="1">
      <alignment/>
      <protection/>
    </xf>
    <xf numFmtId="0" fontId="1" fillId="0" borderId="6" xfId="30" applyFill="1" applyBorder="1" applyAlignment="1">
      <alignment shrinkToFit="1"/>
      <protection/>
    </xf>
    <xf numFmtId="0" fontId="1" fillId="0" borderId="0" xfId="30" applyBorder="1">
      <alignment/>
      <protection/>
    </xf>
    <xf numFmtId="0" fontId="1" fillId="0" borderId="0" xfId="30" applyFill="1" applyBorder="1" applyAlignment="1">
      <alignment shrinkToFit="1"/>
      <protection/>
    </xf>
    <xf numFmtId="0" fontId="16" fillId="0" borderId="0" xfId="30" applyFont="1">
      <alignment/>
      <protection/>
    </xf>
    <xf numFmtId="0" fontId="16" fillId="0" borderId="0" xfId="30" applyFont="1" applyAlignment="1">
      <alignment shrinkToFit="1"/>
      <protection/>
    </xf>
    <xf numFmtId="0" fontId="16" fillId="0" borderId="0" xfId="30" applyFont="1" applyBorder="1">
      <alignment/>
      <protection/>
    </xf>
    <xf numFmtId="0" fontId="16" fillId="0" borderId="0" xfId="30" applyFont="1" applyAlignment="1">
      <alignment horizontal="center" vertical="center"/>
      <protection/>
    </xf>
    <xf numFmtId="0" fontId="16" fillId="0" borderId="0" xfId="30" applyFont="1" applyBorder="1" applyAlignment="1">
      <alignment horizontal="center" vertical="center"/>
      <protection/>
    </xf>
    <xf numFmtId="0" fontId="16" fillId="0" borderId="0" xfId="30" applyFont="1" applyFill="1" applyBorder="1" applyAlignment="1">
      <alignment horizontal="center" vertical="center" shrinkToFit="1"/>
      <protection/>
    </xf>
    <xf numFmtId="0" fontId="16" fillId="0" borderId="0" xfId="30" applyFont="1" applyFill="1" applyBorder="1" applyAlignment="1">
      <alignment horizontal="center" vertical="center"/>
      <protection/>
    </xf>
    <xf numFmtId="0" fontId="16" fillId="0" borderId="0" xfId="30" applyFont="1" applyFill="1" applyAlignment="1">
      <alignment horizontal="center" vertical="center"/>
      <protection/>
    </xf>
    <xf numFmtId="0" fontId="16" fillId="0" borderId="7" xfId="30" applyFont="1" applyFill="1" applyBorder="1" applyAlignment="1">
      <alignment horizontal="center" vertical="center"/>
      <protection/>
    </xf>
    <xf numFmtId="0" fontId="16" fillId="0" borderId="8" xfId="30" applyFont="1" applyFill="1" applyBorder="1" applyAlignment="1">
      <alignment horizontal="center" vertical="center"/>
      <protection/>
    </xf>
    <xf numFmtId="0" fontId="16" fillId="0" borderId="9" xfId="30" applyFont="1" applyFill="1" applyBorder="1" applyAlignment="1">
      <alignment horizontal="center" vertical="center"/>
      <protection/>
    </xf>
    <xf numFmtId="0" fontId="16" fillId="0" borderId="10" xfId="30" applyFont="1" applyFill="1" applyBorder="1" applyAlignment="1">
      <alignment horizontal="center" vertical="center"/>
      <protection/>
    </xf>
    <xf numFmtId="0" fontId="16" fillId="0" borderId="11" xfId="30" applyFont="1" applyFill="1" applyBorder="1" applyAlignment="1">
      <alignment horizontal="center" vertical="center"/>
      <protection/>
    </xf>
    <xf numFmtId="0" fontId="16" fillId="0" borderId="12" xfId="30" applyFont="1" applyFill="1" applyBorder="1" applyAlignment="1">
      <alignment horizontal="center" vertical="center"/>
      <protection/>
    </xf>
    <xf numFmtId="0" fontId="1" fillId="0" borderId="0" xfId="30" applyAlignment="1">
      <alignment shrinkToFit="1"/>
      <protection/>
    </xf>
    <xf numFmtId="0" fontId="1" fillId="0" borderId="0" xfId="30" applyFill="1" applyAlignment="1">
      <alignment horizontal="center" vertical="center"/>
      <protection/>
    </xf>
    <xf numFmtId="0" fontId="1" fillId="0" borderId="9" xfId="30" applyFill="1" applyBorder="1" applyAlignment="1">
      <alignment horizontal="center" vertical="center"/>
      <protection/>
    </xf>
    <xf numFmtId="0" fontId="1" fillId="0" borderId="11" xfId="30" applyFill="1" applyBorder="1" applyAlignment="1">
      <alignment horizontal="center" vertical="center"/>
      <protection/>
    </xf>
    <xf numFmtId="0" fontId="1" fillId="0" borderId="10" xfId="30" applyFill="1" applyBorder="1" applyAlignment="1">
      <alignment horizontal="center" vertical="center"/>
      <protection/>
    </xf>
    <xf numFmtId="0" fontId="1" fillId="0" borderId="0" xfId="30" applyFill="1" applyBorder="1" applyAlignment="1">
      <alignment horizontal="center" vertical="center"/>
      <protection/>
    </xf>
    <xf numFmtId="0" fontId="1" fillId="0" borderId="7" xfId="30" applyFill="1" applyBorder="1" applyAlignment="1">
      <alignment horizontal="center" vertical="center"/>
      <protection/>
    </xf>
    <xf numFmtId="0" fontId="1" fillId="0" borderId="8" xfId="30" applyFill="1" applyBorder="1" applyAlignment="1">
      <alignment horizontal="center" vertical="center"/>
      <protection/>
    </xf>
    <xf numFmtId="0" fontId="1" fillId="0" borderId="12" xfId="30" applyFill="1" applyBorder="1" applyAlignment="1">
      <alignment horizontal="center" vertical="center"/>
      <protection/>
    </xf>
    <xf numFmtId="0" fontId="1" fillId="0" borderId="6" xfId="30" applyFont="1" applyFill="1" applyBorder="1" applyAlignment="1">
      <alignment shrinkToFit="1"/>
      <protection/>
    </xf>
    <xf numFmtId="49" fontId="1" fillId="0" borderId="0" xfId="30" applyNumberFormat="1">
      <alignment/>
      <protection/>
    </xf>
    <xf numFmtId="49" fontId="1" fillId="0" borderId="4" xfId="30" applyNumberFormat="1" applyBorder="1" applyAlignment="1">
      <alignment horizontal="center" vertical="center"/>
      <protection/>
    </xf>
    <xf numFmtId="49" fontId="1" fillId="0" borderId="5" xfId="30" applyNumberFormat="1" applyBorder="1" applyAlignment="1">
      <alignment horizontal="center" vertical="center"/>
      <protection/>
    </xf>
    <xf numFmtId="49" fontId="1" fillId="0" borderId="13" xfId="30" applyNumberFormat="1" applyBorder="1">
      <alignment/>
      <protection/>
    </xf>
    <xf numFmtId="49" fontId="1" fillId="0" borderId="0" xfId="30" applyNumberFormat="1" applyBorder="1" applyAlignment="1">
      <alignment horizontal="center" vertical="center"/>
      <protection/>
    </xf>
    <xf numFmtId="49" fontId="1" fillId="0" borderId="0" xfId="30" applyNumberFormat="1" applyBorder="1">
      <alignment/>
      <protection/>
    </xf>
    <xf numFmtId="49" fontId="1" fillId="0" borderId="5" xfId="30" applyNumberFormat="1" applyFill="1" applyBorder="1" applyAlignment="1">
      <alignment horizontal="center" vertical="center"/>
      <protection/>
    </xf>
    <xf numFmtId="49" fontId="1" fillId="0" borderId="5" xfId="30" applyNumberFormat="1" applyFont="1" applyBorder="1" applyAlignment="1">
      <alignment horizontal="center" vertical="center"/>
      <protection/>
    </xf>
    <xf numFmtId="49" fontId="1" fillId="0" borderId="13" xfId="30" applyNumberFormat="1" applyFont="1" applyBorder="1">
      <alignment/>
      <protection/>
    </xf>
    <xf numFmtId="49" fontId="1" fillId="0" borderId="13" xfId="30" applyNumberFormat="1" applyBorder="1" applyAlignment="1">
      <alignment horizontal="center" vertical="center"/>
      <protection/>
    </xf>
    <xf numFmtId="0" fontId="1" fillId="0" borderId="5" xfId="30" applyFont="1" applyFill="1" applyBorder="1" applyAlignment="1">
      <alignment shrinkToFit="1"/>
      <protection/>
    </xf>
    <xf numFmtId="49" fontId="1" fillId="0" borderId="5" xfId="30" applyNumberFormat="1" applyFont="1" applyBorder="1" applyAlignment="1">
      <alignment horizontal="center"/>
      <protection/>
    </xf>
    <xf numFmtId="0" fontId="16" fillId="0" borderId="14" xfId="30" applyFont="1" applyFill="1" applyBorder="1" applyAlignment="1">
      <alignment horizontal="center" vertical="center"/>
      <protection/>
    </xf>
    <xf numFmtId="0" fontId="16" fillId="0" borderId="15" xfId="30" applyFont="1" applyFill="1" applyBorder="1" applyAlignment="1">
      <alignment horizontal="center" vertical="center"/>
      <protection/>
    </xf>
    <xf numFmtId="49" fontId="1" fillId="0" borderId="0" xfId="30" applyNumberFormat="1" applyFont="1">
      <alignment/>
      <protection/>
    </xf>
    <xf numFmtId="0" fontId="1" fillId="0" borderId="14" xfId="30" applyFill="1" applyBorder="1" applyAlignment="1">
      <alignment horizontal="center" vertical="center"/>
      <protection/>
    </xf>
    <xf numFmtId="0" fontId="1" fillId="0" borderId="15" xfId="30" applyFill="1" applyBorder="1" applyAlignment="1">
      <alignment horizontal="center" vertical="center"/>
      <protection/>
    </xf>
    <xf numFmtId="0" fontId="1" fillId="0" borderId="14" xfId="30" applyBorder="1">
      <alignment/>
      <protection/>
    </xf>
    <xf numFmtId="0" fontId="1" fillId="0" borderId="16" xfId="30" applyFill="1" applyBorder="1" applyAlignment="1">
      <alignment horizontal="center" vertical="center"/>
      <protection/>
    </xf>
    <xf numFmtId="0" fontId="1" fillId="0" borderId="17" xfId="30" applyFill="1" applyBorder="1" applyAlignment="1">
      <alignment horizontal="center" vertical="center"/>
      <protection/>
    </xf>
    <xf numFmtId="0" fontId="1" fillId="0" borderId="18" xfId="30" applyFill="1" applyBorder="1" applyAlignment="1">
      <alignment horizontal="center" vertical="center"/>
      <protection/>
    </xf>
    <xf numFmtId="0" fontId="16" fillId="0" borderId="16" xfId="30" applyFont="1" applyFill="1" applyBorder="1" applyAlignment="1">
      <alignment horizontal="center" vertical="center"/>
      <protection/>
    </xf>
    <xf numFmtId="0" fontId="1" fillId="0" borderId="19" xfId="30" applyFill="1" applyBorder="1" applyAlignment="1">
      <alignment horizontal="center" vertical="center"/>
      <protection/>
    </xf>
    <xf numFmtId="0" fontId="16" fillId="0" borderId="0" xfId="30" applyFont="1" applyAlignment="1">
      <alignment horizontal="left"/>
      <protection/>
    </xf>
    <xf numFmtId="0" fontId="1" fillId="0" borderId="0" xfId="30" applyFill="1" applyAlignment="1">
      <alignment horizontal="left" vertical="center"/>
      <protection/>
    </xf>
    <xf numFmtId="0" fontId="1" fillId="0" borderId="20" xfId="30" applyFill="1" applyBorder="1" applyAlignment="1">
      <alignment horizontal="left" vertical="center"/>
      <protection/>
    </xf>
    <xf numFmtId="0" fontId="1" fillId="0" borderId="0" xfId="30" applyFill="1" applyBorder="1" applyAlignment="1">
      <alignment horizontal="left" vertical="center"/>
      <protection/>
    </xf>
    <xf numFmtId="0" fontId="1" fillId="0" borderId="21" xfId="30" applyFill="1" applyBorder="1" applyAlignment="1">
      <alignment horizontal="left" vertical="center"/>
      <protection/>
    </xf>
    <xf numFmtId="0" fontId="1" fillId="0" borderId="22" xfId="30" applyFill="1" applyBorder="1" applyAlignment="1">
      <alignment horizontal="left" vertical="center"/>
      <protection/>
    </xf>
    <xf numFmtId="0" fontId="1" fillId="0" borderId="23" xfId="30" applyFill="1" applyBorder="1" applyAlignment="1">
      <alignment horizontal="left" vertical="center"/>
      <protection/>
    </xf>
    <xf numFmtId="0" fontId="1" fillId="0" borderId="24" xfId="30" applyFill="1" applyBorder="1" applyAlignment="1">
      <alignment horizontal="left" vertical="center"/>
      <protection/>
    </xf>
    <xf numFmtId="0" fontId="1" fillId="0" borderId="25" xfId="30" applyFill="1" applyBorder="1" applyAlignment="1">
      <alignment horizontal="left" vertical="center"/>
      <protection/>
    </xf>
    <xf numFmtId="0" fontId="1" fillId="0" borderId="26" xfId="30" applyFill="1" applyBorder="1" applyAlignment="1">
      <alignment horizontal="left" vertical="center"/>
      <protection/>
    </xf>
    <xf numFmtId="0" fontId="16" fillId="0" borderId="0" xfId="30" applyFont="1" applyFill="1" applyAlignment="1">
      <alignment horizontal="left" vertical="center"/>
      <protection/>
    </xf>
    <xf numFmtId="0" fontId="16" fillId="0" borderId="0" xfId="30" applyFont="1" applyFill="1" applyBorder="1" applyAlignment="1">
      <alignment horizontal="left" vertical="center"/>
      <protection/>
    </xf>
    <xf numFmtId="0" fontId="1" fillId="0" borderId="27" xfId="30" applyFill="1" applyBorder="1" applyAlignment="1">
      <alignment horizontal="left" vertical="center"/>
      <protection/>
    </xf>
    <xf numFmtId="0" fontId="1" fillId="0" borderId="28" xfId="30" applyFill="1" applyBorder="1" applyAlignment="1">
      <alignment horizontal="left" vertical="center"/>
      <protection/>
    </xf>
    <xf numFmtId="0" fontId="1" fillId="0" borderId="29" xfId="30" applyFill="1" applyBorder="1" applyAlignment="1">
      <alignment horizontal="left" vertical="center"/>
      <protection/>
    </xf>
    <xf numFmtId="0" fontId="1" fillId="0" borderId="30" xfId="30" applyFill="1" applyBorder="1" applyAlignment="1">
      <alignment horizontal="left" vertical="center"/>
      <protection/>
    </xf>
    <xf numFmtId="0" fontId="1" fillId="0" borderId="31" xfId="30" applyFill="1" applyBorder="1" applyAlignment="1">
      <alignment horizontal="left" vertical="center"/>
      <protection/>
    </xf>
    <xf numFmtId="0" fontId="16" fillId="0" borderId="14" xfId="30" applyFont="1" applyFill="1" applyBorder="1" applyAlignment="1">
      <alignment horizontal="left" vertical="center"/>
      <protection/>
    </xf>
    <xf numFmtId="0" fontId="16" fillId="0" borderId="20" xfId="30" applyFont="1" applyFill="1" applyBorder="1" applyAlignment="1">
      <alignment horizontal="left" vertical="center"/>
      <protection/>
    </xf>
    <xf numFmtId="0" fontId="16" fillId="0" borderId="32" xfId="30" applyFont="1" applyFill="1" applyBorder="1" applyAlignment="1">
      <alignment horizontal="left" vertical="center"/>
      <protection/>
    </xf>
    <xf numFmtId="0" fontId="16" fillId="0" borderId="17" xfId="30" applyFont="1" applyFill="1" applyBorder="1" applyAlignment="1">
      <alignment horizontal="left" vertical="center"/>
      <protection/>
    </xf>
    <xf numFmtId="0" fontId="1" fillId="0" borderId="0" xfId="30" applyAlignment="1">
      <alignment horizontal="left"/>
      <protection/>
    </xf>
    <xf numFmtId="0" fontId="16" fillId="0" borderId="0" xfId="30" applyFont="1" applyAlignment="1">
      <alignment horizontal="right"/>
      <protection/>
    </xf>
    <xf numFmtId="0" fontId="16" fillId="0" borderId="0" xfId="30" applyFont="1" applyBorder="1" applyAlignment="1">
      <alignment horizontal="right"/>
      <protection/>
    </xf>
    <xf numFmtId="0" fontId="1" fillId="0" borderId="0" xfId="30" applyAlignment="1">
      <alignment horizontal="right"/>
      <protection/>
    </xf>
    <xf numFmtId="0" fontId="1" fillId="0" borderId="0" xfId="30" applyBorder="1" applyAlignment="1">
      <alignment horizontal="right"/>
      <protection/>
    </xf>
    <xf numFmtId="0" fontId="1" fillId="0" borderId="0" xfId="30" applyFill="1" applyBorder="1" applyAlignment="1">
      <alignment horizontal="right" vertical="center"/>
      <protection/>
    </xf>
    <xf numFmtId="0" fontId="1" fillId="0" borderId="15" xfId="30" applyFill="1" applyBorder="1" applyAlignment="1">
      <alignment horizontal="right" vertical="center"/>
      <protection/>
    </xf>
    <xf numFmtId="0" fontId="1" fillId="0" borderId="23" xfId="30" applyFill="1" applyBorder="1" applyAlignment="1">
      <alignment horizontal="right" vertical="center"/>
      <protection/>
    </xf>
    <xf numFmtId="0" fontId="1" fillId="0" borderId="21" xfId="30" applyFill="1" applyBorder="1" applyAlignment="1">
      <alignment horizontal="right" vertical="center"/>
      <protection/>
    </xf>
    <xf numFmtId="0" fontId="1" fillId="0" borderId="22" xfId="30" applyFill="1" applyBorder="1" applyAlignment="1">
      <alignment horizontal="right" vertical="center"/>
      <protection/>
    </xf>
    <xf numFmtId="0" fontId="1" fillId="0" borderId="25" xfId="30" applyFill="1" applyBorder="1" applyAlignment="1">
      <alignment horizontal="right" vertical="center"/>
      <protection/>
    </xf>
    <xf numFmtId="0" fontId="16" fillId="0" borderId="0" xfId="30" applyFont="1" applyFill="1" applyBorder="1" applyAlignment="1">
      <alignment horizontal="right" vertical="center"/>
      <protection/>
    </xf>
    <xf numFmtId="0" fontId="16" fillId="0" borderId="0" xfId="30" applyFont="1" applyFill="1" applyAlignment="1">
      <alignment horizontal="right" vertical="center"/>
      <protection/>
    </xf>
    <xf numFmtId="0" fontId="1" fillId="0" borderId="24" xfId="30" applyFill="1" applyBorder="1" applyAlignment="1">
      <alignment horizontal="right" vertical="center"/>
      <protection/>
    </xf>
    <xf numFmtId="0" fontId="1" fillId="0" borderId="29" xfId="30" applyFill="1" applyBorder="1" applyAlignment="1">
      <alignment horizontal="right" vertical="center"/>
      <protection/>
    </xf>
    <xf numFmtId="0" fontId="1" fillId="0" borderId="33" xfId="30" applyFill="1" applyBorder="1" applyAlignment="1">
      <alignment horizontal="right" vertical="center"/>
      <protection/>
    </xf>
    <xf numFmtId="0" fontId="1" fillId="0" borderId="18" xfId="30" applyFill="1" applyBorder="1" applyAlignment="1">
      <alignment horizontal="right" vertical="center"/>
      <protection/>
    </xf>
    <xf numFmtId="0" fontId="1" fillId="0" borderId="28" xfId="30" applyFill="1" applyBorder="1" applyAlignment="1">
      <alignment horizontal="right" vertical="center"/>
      <protection/>
    </xf>
    <xf numFmtId="0" fontId="1" fillId="0" borderId="30" xfId="30" applyFill="1" applyBorder="1" applyAlignment="1">
      <alignment horizontal="right" vertical="center"/>
      <protection/>
    </xf>
    <xf numFmtId="0" fontId="16" fillId="0" borderId="15" xfId="30" applyFont="1" applyFill="1" applyBorder="1" applyAlignment="1">
      <alignment horizontal="right" vertical="center"/>
      <protection/>
    </xf>
    <xf numFmtId="0" fontId="16" fillId="0" borderId="22" xfId="30" applyFont="1" applyFill="1" applyBorder="1" applyAlignment="1">
      <alignment horizontal="right" vertical="center"/>
      <protection/>
    </xf>
    <xf numFmtId="0" fontId="1" fillId="0" borderId="23" xfId="30" applyBorder="1" applyAlignment="1">
      <alignment horizontal="right"/>
      <protection/>
    </xf>
    <xf numFmtId="0" fontId="1" fillId="0" borderId="24" xfId="30" applyBorder="1" applyAlignment="1">
      <alignment horizontal="right"/>
      <protection/>
    </xf>
    <xf numFmtId="0" fontId="1" fillId="0" borderId="34" xfId="30" applyBorder="1" applyAlignment="1">
      <alignment horizontal="right"/>
      <protection/>
    </xf>
    <xf numFmtId="0" fontId="16" fillId="0" borderId="23" xfId="30" applyFont="1" applyFill="1" applyBorder="1" applyAlignment="1">
      <alignment horizontal="right" vertical="center"/>
      <protection/>
    </xf>
    <xf numFmtId="0" fontId="16" fillId="0" borderId="34" xfId="30" applyFont="1" applyFill="1" applyBorder="1" applyAlignment="1">
      <alignment horizontal="right" vertical="center"/>
      <protection/>
    </xf>
    <xf numFmtId="0" fontId="1" fillId="0" borderId="0" xfId="30" applyBorder="1" applyAlignment="1">
      <alignment horizontal="left"/>
      <protection/>
    </xf>
    <xf numFmtId="0" fontId="1" fillId="0" borderId="7" xfId="30" applyBorder="1" applyAlignment="1">
      <alignment horizontal="left"/>
      <protection/>
    </xf>
    <xf numFmtId="0" fontId="16" fillId="0" borderId="0" xfId="30" applyFont="1" applyBorder="1" applyAlignment="1">
      <alignment horizontal="left"/>
      <protection/>
    </xf>
    <xf numFmtId="0" fontId="1" fillId="0" borderId="16" xfId="30" applyBorder="1" applyAlignment="1">
      <alignment horizontal="left"/>
      <protection/>
    </xf>
    <xf numFmtId="0" fontId="1" fillId="0" borderId="24" xfId="30" applyBorder="1" applyAlignment="1">
      <alignment horizontal="left"/>
      <protection/>
    </xf>
    <xf numFmtId="0" fontId="16" fillId="0" borderId="16" xfId="30" applyFont="1" applyFill="1" applyBorder="1" applyAlignment="1">
      <alignment horizontal="left" vertical="center"/>
      <protection/>
    </xf>
    <xf numFmtId="0" fontId="16" fillId="0" borderId="26" xfId="30" applyFont="1" applyFill="1" applyBorder="1" applyAlignment="1">
      <alignment horizontal="left" vertical="center"/>
      <protection/>
    </xf>
    <xf numFmtId="0" fontId="16" fillId="0" borderId="21" xfId="30" applyFont="1" applyFill="1" applyBorder="1" applyAlignment="1">
      <alignment horizontal="right" vertical="center"/>
      <protection/>
    </xf>
    <xf numFmtId="0" fontId="16" fillId="0" borderId="35" xfId="30" applyFont="1" applyFill="1" applyBorder="1" applyAlignment="1">
      <alignment horizontal="right" vertical="center"/>
      <protection/>
    </xf>
    <xf numFmtId="0" fontId="16" fillId="0" borderId="22" xfId="30" applyFont="1" applyBorder="1" applyAlignment="1">
      <alignment horizontal="right"/>
      <protection/>
    </xf>
    <xf numFmtId="0" fontId="16" fillId="0" borderId="0" xfId="30" applyFont="1" applyAlignment="1">
      <alignment/>
      <protection/>
    </xf>
    <xf numFmtId="0" fontId="16" fillId="0" borderId="0" xfId="30" applyFont="1" applyFill="1" applyAlignment="1">
      <alignment vertical="center"/>
      <protection/>
    </xf>
    <xf numFmtId="0" fontId="16" fillId="0" borderId="23" xfId="30" applyFont="1" applyFill="1" applyBorder="1" applyAlignment="1">
      <alignment vertical="center"/>
      <protection/>
    </xf>
    <xf numFmtId="0" fontId="16" fillId="0" borderId="34" xfId="30" applyFont="1" applyFill="1" applyBorder="1" applyAlignment="1">
      <alignment vertical="center"/>
      <protection/>
    </xf>
    <xf numFmtId="0" fontId="16" fillId="0" borderId="0" xfId="30" applyFont="1" applyFill="1" applyBorder="1" applyAlignment="1">
      <alignment vertical="center"/>
      <protection/>
    </xf>
    <xf numFmtId="0" fontId="1" fillId="0" borderId="0" xfId="30" applyAlignment="1">
      <alignment/>
      <protection/>
    </xf>
    <xf numFmtId="0" fontId="16" fillId="0" borderId="7" xfId="30" applyFont="1" applyFill="1" applyBorder="1" applyAlignment="1">
      <alignment horizontal="left" vertical="center"/>
      <protection/>
    </xf>
    <xf numFmtId="0" fontId="1" fillId="0" borderId="22" xfId="30" applyFont="1" applyFill="1" applyBorder="1" applyAlignment="1">
      <alignment horizontal="right" vertical="center"/>
      <protection/>
    </xf>
    <xf numFmtId="0" fontId="1" fillId="0" borderId="24" xfId="30" applyFont="1" applyFill="1" applyBorder="1" applyAlignment="1">
      <alignment horizontal="left" vertical="center"/>
      <protection/>
    </xf>
    <xf numFmtId="49" fontId="1" fillId="0" borderId="0" xfId="30" applyNumberFormat="1" applyAlignment="1">
      <alignment horizontal="center"/>
      <protection/>
    </xf>
    <xf numFmtId="49" fontId="1" fillId="0" borderId="13" xfId="30" applyNumberFormat="1" applyBorder="1" applyAlignment="1">
      <alignment horizontal="center"/>
      <protection/>
    </xf>
    <xf numFmtId="49" fontId="1" fillId="0" borderId="0" xfId="30" applyNumberFormat="1" applyFont="1" applyAlignment="1">
      <alignment horizontal="center"/>
      <protection/>
    </xf>
    <xf numFmtId="0" fontId="16" fillId="0" borderId="18" xfId="30" applyFont="1" applyFill="1" applyBorder="1" applyAlignment="1">
      <alignment horizontal="left" vertical="center"/>
      <protection/>
    </xf>
    <xf numFmtId="0" fontId="16" fillId="0" borderId="23" xfId="30" applyFont="1" applyFill="1" applyBorder="1" applyAlignment="1">
      <alignment horizontal="left" vertical="center"/>
      <protection/>
    </xf>
    <xf numFmtId="0" fontId="16" fillId="0" borderId="36" xfId="30" applyFont="1" applyFill="1" applyBorder="1" applyAlignment="1">
      <alignment horizontal="left" vertical="center"/>
      <protection/>
    </xf>
    <xf numFmtId="0" fontId="16" fillId="0" borderId="24" xfId="30" applyFont="1" applyFill="1" applyBorder="1" applyAlignment="1">
      <alignment horizontal="left" vertical="center"/>
      <protection/>
    </xf>
    <xf numFmtId="0" fontId="16" fillId="0" borderId="28" xfId="30" applyFont="1" applyFill="1" applyBorder="1" applyAlignment="1">
      <alignment horizontal="left" vertical="center"/>
      <protection/>
    </xf>
    <xf numFmtId="0" fontId="16" fillId="0" borderId="26" xfId="30" applyFont="1" applyBorder="1" applyAlignment="1">
      <alignment horizontal="right"/>
      <protection/>
    </xf>
    <xf numFmtId="0" fontId="16" fillId="0" borderId="18" xfId="30" applyFont="1" applyFill="1" applyBorder="1" applyAlignment="1">
      <alignment horizontal="center" vertical="center"/>
      <protection/>
    </xf>
    <xf numFmtId="0" fontId="16" fillId="0" borderId="21" xfId="30" applyFont="1" applyBorder="1" applyAlignment="1">
      <alignment horizontal="right"/>
      <protection/>
    </xf>
    <xf numFmtId="0" fontId="16" fillId="0" borderId="14" xfId="30" applyFont="1" applyFill="1" applyBorder="1" applyAlignment="1">
      <alignment horizontal="right" vertical="center"/>
      <protection/>
    </xf>
    <xf numFmtId="0" fontId="16" fillId="0" borderId="32" xfId="30" applyFont="1" applyFill="1" applyBorder="1" applyAlignment="1">
      <alignment horizontal="right" vertical="center"/>
      <protection/>
    </xf>
    <xf numFmtId="0" fontId="16" fillId="0" borderId="24" xfId="30" applyFont="1" applyFill="1" applyBorder="1" applyAlignment="1">
      <alignment vertical="center"/>
      <protection/>
    </xf>
    <xf numFmtId="0" fontId="16" fillId="0" borderId="33" xfId="30" applyFont="1" applyFill="1" applyBorder="1" applyAlignment="1">
      <alignment horizontal="right" vertical="center"/>
      <protection/>
    </xf>
    <xf numFmtId="0" fontId="16" fillId="0" borderId="18" xfId="30" applyFont="1" applyFill="1" applyBorder="1" applyAlignment="1">
      <alignment horizontal="right" vertical="center"/>
      <protection/>
    </xf>
    <xf numFmtId="0" fontId="16" fillId="0" borderId="15" xfId="30" applyFont="1" applyFill="1" applyBorder="1" applyAlignment="1">
      <alignment vertical="center"/>
      <protection/>
    </xf>
    <xf numFmtId="0" fontId="16" fillId="0" borderId="0" xfId="30" applyFont="1" applyFill="1" applyBorder="1" applyAlignment="1">
      <alignment horizontal="center" vertical="center" shrinkToFit="1"/>
      <protection/>
    </xf>
    <xf numFmtId="0" fontId="16" fillId="0" borderId="0" xfId="30" applyFont="1" applyAlignment="1">
      <alignment horizontal="center" vertical="center"/>
      <protection/>
    </xf>
    <xf numFmtId="0" fontId="16" fillId="0" borderId="0" xfId="30" applyFont="1" applyBorder="1" applyAlignment="1">
      <alignment horizontal="center" vertical="center"/>
      <protection/>
    </xf>
    <xf numFmtId="0" fontId="17" fillId="0" borderId="0" xfId="30" applyFont="1" applyFill="1" applyBorder="1" applyAlignment="1">
      <alignment horizontal="center" vertical="center" shrinkToFit="1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ジュニアリーグ③仮ドロー" xfId="30"/>
    <cellStyle name="Followed Hyperlink" xfId="31"/>
    <cellStyle name="未定義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472;&#12517;&#12491;&#12450;&#12522;&#12540;&#12464;&#9314;&#20206;&#12489;&#12525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合時間"/>
      <sheetName val="11日男子コート準備分担"/>
      <sheetName val="１２日女子コート準備分担"/>
      <sheetName val="oop"/>
      <sheetName val="oop掲示用"/>
      <sheetName val="oop掲示用 (2)"/>
      <sheetName val="進行計画"/>
      <sheetName val="男子S名簿"/>
      <sheetName val="女子S名簿"/>
      <sheetName val="男子Ａ－１"/>
      <sheetName val="男子Ａ－１ (2)"/>
      <sheetName val="男子Ａ－２"/>
      <sheetName val="男子Ａ－２（２）"/>
      <sheetName val="男子Ａ－３"/>
      <sheetName val="男子Ａ－３ (２)"/>
      <sheetName val="男子Ｂ"/>
      <sheetName val="男子Ｂ (2)"/>
      <sheetName val="男子Ｃ"/>
      <sheetName val="男子Ｃ (2)"/>
      <sheetName val="男子Ｄ"/>
      <sheetName val="男子Ｄ (2)"/>
      <sheetName val="女子Ａ－１"/>
      <sheetName val="女子Ａ－１ (2)"/>
      <sheetName val="女子Ａ－２"/>
      <sheetName val="女子Ａ－２ (2)"/>
      <sheetName val="女子Ｂ"/>
      <sheetName val="女子Ｂ (2)"/>
      <sheetName val="女子Ｃ"/>
      <sheetName val="女子Ｃ (2)"/>
      <sheetName val="女子Ｄ"/>
      <sheetName val="女子Ｄ (2)"/>
      <sheetName val="男子決勝トーナメント"/>
      <sheetName val="女子決勝トーナメント"/>
    </sheetNames>
    <sheetDataSet>
      <sheetData sheetId="7">
        <row r="11">
          <cell r="B11">
            <v>0</v>
          </cell>
        </row>
        <row r="12">
          <cell r="B12">
            <v>0</v>
          </cell>
        </row>
        <row r="13">
          <cell r="B13">
            <v>129</v>
          </cell>
        </row>
        <row r="15">
          <cell r="A15" t="str">
            <v>人数</v>
          </cell>
          <cell r="B15" t="str">
            <v>種目</v>
          </cell>
          <cell r="C15" t="str">
            <v>性別</v>
          </cell>
          <cell r="D15" t="str">
            <v>№</v>
          </cell>
          <cell r="E15" t="str">
            <v>氏名</v>
          </cell>
          <cell r="F15" t="str">
            <v>所属名</v>
          </cell>
        </row>
        <row r="16">
          <cell r="A16">
            <v>1</v>
          </cell>
          <cell r="B16" t="str">
            <v>A</v>
          </cell>
          <cell r="C16" t="str">
            <v>男</v>
          </cell>
          <cell r="D16">
            <v>1</v>
          </cell>
          <cell r="E16" t="str">
            <v>稲森　大治</v>
          </cell>
          <cell r="F16" t="str">
            <v>宮崎第一中</v>
          </cell>
        </row>
        <row r="17">
          <cell r="A17">
            <v>2</v>
          </cell>
          <cell r="B17" t="str">
            <v>Ａ</v>
          </cell>
          <cell r="C17" t="str">
            <v>男</v>
          </cell>
          <cell r="D17">
            <v>1</v>
          </cell>
          <cell r="E17" t="str">
            <v>岩切　潤一朗</v>
          </cell>
          <cell r="F17" t="str">
            <v>シーガイア</v>
          </cell>
        </row>
        <row r="18">
          <cell r="A18">
            <v>3</v>
          </cell>
          <cell r="B18" t="str">
            <v>A</v>
          </cell>
          <cell r="C18" t="str">
            <v>男</v>
          </cell>
          <cell r="D18">
            <v>1</v>
          </cell>
          <cell r="E18" t="str">
            <v>林　　鮎斗</v>
          </cell>
          <cell r="F18" t="str">
            <v>久峰中</v>
          </cell>
        </row>
        <row r="19">
          <cell r="A19">
            <v>4</v>
          </cell>
          <cell r="B19" t="str">
            <v>A</v>
          </cell>
          <cell r="C19" t="str">
            <v>男</v>
          </cell>
          <cell r="D19">
            <v>1</v>
          </cell>
          <cell r="E19" t="str">
            <v>加藤　雄大</v>
          </cell>
          <cell r="F19" t="str">
            <v>高鍋Ｊr</v>
          </cell>
        </row>
        <row r="20">
          <cell r="A20">
            <v>5</v>
          </cell>
          <cell r="B20" t="str">
            <v>A</v>
          </cell>
          <cell r="C20" t="str">
            <v>男</v>
          </cell>
          <cell r="D20">
            <v>1</v>
          </cell>
          <cell r="E20" t="str">
            <v>遠矢直樹</v>
          </cell>
          <cell r="F20" t="str">
            <v>ファイナルJr</v>
          </cell>
        </row>
        <row r="21">
          <cell r="A21">
            <v>6</v>
          </cell>
          <cell r="B21" t="str">
            <v>A</v>
          </cell>
          <cell r="C21" t="str">
            <v>男</v>
          </cell>
          <cell r="D21">
            <v>1</v>
          </cell>
          <cell r="E21" t="str">
            <v>日髙良幸</v>
          </cell>
          <cell r="F21" t="str">
            <v>高鍋西中</v>
          </cell>
        </row>
        <row r="22">
          <cell r="A22">
            <v>7</v>
          </cell>
          <cell r="B22" t="str">
            <v>A</v>
          </cell>
          <cell r="C22" t="str">
            <v>男</v>
          </cell>
          <cell r="D22">
            <v>1</v>
          </cell>
          <cell r="E22" t="str">
            <v>林　聖祥</v>
          </cell>
          <cell r="F22" t="str">
            <v>小林Ｊｒ</v>
          </cell>
        </row>
        <row r="23">
          <cell r="A23">
            <v>8</v>
          </cell>
          <cell r="B23" t="str">
            <v>Ａ</v>
          </cell>
          <cell r="C23" t="str">
            <v>男</v>
          </cell>
          <cell r="D23">
            <v>1</v>
          </cell>
          <cell r="E23" t="str">
            <v>森　俊也</v>
          </cell>
          <cell r="F23" t="str">
            <v>CHイワキリＪｒ</v>
          </cell>
        </row>
        <row r="24">
          <cell r="A24">
            <v>9</v>
          </cell>
          <cell r="B24" t="str">
            <v>A</v>
          </cell>
          <cell r="C24" t="str">
            <v>男</v>
          </cell>
          <cell r="D24">
            <v>1</v>
          </cell>
          <cell r="E24" t="str">
            <v>甲斐　健人</v>
          </cell>
          <cell r="F24" t="str">
            <v>延岡ロイヤルJr</v>
          </cell>
        </row>
        <row r="25">
          <cell r="A25">
            <v>10</v>
          </cell>
          <cell r="B25" t="str">
            <v>A</v>
          </cell>
          <cell r="C25" t="str">
            <v>男</v>
          </cell>
          <cell r="D25">
            <v>1</v>
          </cell>
          <cell r="E25" t="str">
            <v>帖佐　卓寛</v>
          </cell>
          <cell r="F25" t="str">
            <v>飛江田JR</v>
          </cell>
        </row>
        <row r="26">
          <cell r="A26">
            <v>11</v>
          </cell>
          <cell r="B26" t="str">
            <v>Ａ</v>
          </cell>
          <cell r="C26" t="str">
            <v>男</v>
          </cell>
          <cell r="D26">
            <v>1</v>
          </cell>
          <cell r="E26" t="str">
            <v>安楽　裕規</v>
          </cell>
          <cell r="F26" t="str">
            <v>日南TCJR</v>
          </cell>
        </row>
        <row r="27">
          <cell r="A27">
            <v>12</v>
          </cell>
          <cell r="B27" t="str">
            <v>A</v>
          </cell>
          <cell r="C27" t="str">
            <v>男</v>
          </cell>
          <cell r="D27">
            <v>1</v>
          </cell>
          <cell r="E27" t="str">
            <v>西岡　勝己</v>
          </cell>
          <cell r="F27" t="str">
            <v>広瀬中学校</v>
          </cell>
        </row>
        <row r="28">
          <cell r="A28">
            <v>13</v>
          </cell>
          <cell r="B28" t="str">
            <v>A</v>
          </cell>
          <cell r="C28" t="str">
            <v>男</v>
          </cell>
          <cell r="D28">
            <v>1</v>
          </cell>
          <cell r="E28" t="str">
            <v>朝日　晃一</v>
          </cell>
          <cell r="F28" t="str">
            <v>清武Ｊｒ</v>
          </cell>
        </row>
        <row r="29">
          <cell r="A29">
            <v>14</v>
          </cell>
          <cell r="B29" t="str">
            <v>A</v>
          </cell>
          <cell r="C29" t="str">
            <v>男</v>
          </cell>
          <cell r="D29">
            <v>1</v>
          </cell>
          <cell r="E29" t="str">
            <v>甲斐　翔大</v>
          </cell>
          <cell r="F29" t="str">
            <v>ルネサンス</v>
          </cell>
        </row>
        <row r="30">
          <cell r="A30">
            <v>15</v>
          </cell>
          <cell r="B30" t="str">
            <v>A</v>
          </cell>
          <cell r="C30" t="str">
            <v>男</v>
          </cell>
          <cell r="D30">
            <v>1</v>
          </cell>
          <cell r="E30" t="str">
            <v>押川　　回</v>
          </cell>
          <cell r="F30" t="str">
            <v>佐土原JR</v>
          </cell>
        </row>
        <row r="31">
          <cell r="A31">
            <v>16</v>
          </cell>
          <cell r="B31" t="str">
            <v>A</v>
          </cell>
          <cell r="C31" t="str">
            <v>男</v>
          </cell>
          <cell r="D31">
            <v>2</v>
          </cell>
          <cell r="E31" t="str">
            <v>川邉　健士朗</v>
          </cell>
          <cell r="F31" t="str">
            <v>宮崎第一中</v>
          </cell>
        </row>
        <row r="32">
          <cell r="A32">
            <v>17</v>
          </cell>
          <cell r="B32" t="str">
            <v>A</v>
          </cell>
          <cell r="C32" t="str">
            <v>男</v>
          </cell>
          <cell r="D32">
            <v>2</v>
          </cell>
          <cell r="E32" t="str">
            <v>黒木　亮太朗</v>
          </cell>
          <cell r="F32" t="str">
            <v>シーガイア</v>
          </cell>
        </row>
        <row r="33">
          <cell r="A33">
            <v>18</v>
          </cell>
          <cell r="B33" t="str">
            <v>A</v>
          </cell>
          <cell r="C33" t="str">
            <v>男</v>
          </cell>
          <cell r="D33">
            <v>2</v>
          </cell>
          <cell r="E33" t="str">
            <v>稲田　　悠</v>
          </cell>
          <cell r="F33" t="str">
            <v>久峰中</v>
          </cell>
        </row>
        <row r="34">
          <cell r="A34">
            <v>19</v>
          </cell>
          <cell r="B34" t="str">
            <v>A</v>
          </cell>
          <cell r="C34" t="str">
            <v>男</v>
          </cell>
          <cell r="D34">
            <v>2</v>
          </cell>
          <cell r="E34" t="str">
            <v>永友佑弥</v>
          </cell>
          <cell r="F34" t="str">
            <v>高鍋西中</v>
          </cell>
        </row>
        <row r="35">
          <cell r="A35">
            <v>20</v>
          </cell>
          <cell r="B35" t="str">
            <v>Ａ</v>
          </cell>
          <cell r="C35" t="str">
            <v>男</v>
          </cell>
          <cell r="D35">
            <v>2</v>
          </cell>
          <cell r="E35" t="str">
            <v>三原　遼</v>
          </cell>
          <cell r="F35" t="str">
            <v>CHイワキリＪｒ</v>
          </cell>
        </row>
        <row r="36">
          <cell r="A36">
            <v>21</v>
          </cell>
          <cell r="B36" t="str">
            <v>A</v>
          </cell>
          <cell r="C36" t="str">
            <v>男</v>
          </cell>
          <cell r="D36">
            <v>2</v>
          </cell>
          <cell r="E36" t="str">
            <v>河野　智洋</v>
          </cell>
          <cell r="F36" t="str">
            <v>飛江田JR</v>
          </cell>
        </row>
        <row r="37">
          <cell r="A37">
            <v>22</v>
          </cell>
          <cell r="B37" t="str">
            <v>A</v>
          </cell>
          <cell r="C37" t="str">
            <v>男</v>
          </cell>
          <cell r="D37">
            <v>2</v>
          </cell>
          <cell r="E37" t="str">
            <v>荒川　雄基</v>
          </cell>
          <cell r="F37" t="str">
            <v>広瀬中学校</v>
          </cell>
        </row>
        <row r="38">
          <cell r="A38">
            <v>23</v>
          </cell>
          <cell r="B38" t="str">
            <v>A</v>
          </cell>
          <cell r="C38" t="str">
            <v>男</v>
          </cell>
          <cell r="D38">
            <v>2</v>
          </cell>
          <cell r="E38" t="str">
            <v>田村　隆樹</v>
          </cell>
          <cell r="F38" t="str">
            <v>清武Ｊｒ</v>
          </cell>
        </row>
        <row r="39">
          <cell r="A39">
            <v>24</v>
          </cell>
          <cell r="B39" t="str">
            <v>A</v>
          </cell>
          <cell r="C39" t="str">
            <v>男</v>
          </cell>
          <cell r="D39">
            <v>3</v>
          </cell>
          <cell r="E39" t="str">
            <v>小島　慎平</v>
          </cell>
          <cell r="F39" t="str">
            <v>宮崎第一中</v>
          </cell>
        </row>
        <row r="40">
          <cell r="A40">
            <v>25</v>
          </cell>
          <cell r="B40" t="str">
            <v>A</v>
          </cell>
          <cell r="C40" t="str">
            <v>男</v>
          </cell>
          <cell r="D40">
            <v>3</v>
          </cell>
          <cell r="E40" t="str">
            <v>猪野　翔太</v>
          </cell>
          <cell r="F40" t="str">
            <v>シーガイア</v>
          </cell>
        </row>
        <row r="41">
          <cell r="A41">
            <v>26</v>
          </cell>
          <cell r="B41" t="str">
            <v>A</v>
          </cell>
          <cell r="C41" t="str">
            <v>男</v>
          </cell>
          <cell r="D41">
            <v>3</v>
          </cell>
          <cell r="E41" t="str">
            <v>中須　健人</v>
          </cell>
          <cell r="F41" t="str">
            <v>久峰中</v>
          </cell>
        </row>
        <row r="42">
          <cell r="A42">
            <v>27</v>
          </cell>
          <cell r="B42" t="str">
            <v>A</v>
          </cell>
          <cell r="C42" t="str">
            <v>男</v>
          </cell>
          <cell r="D42">
            <v>3</v>
          </cell>
          <cell r="E42" t="str">
            <v>飯干文也</v>
          </cell>
          <cell r="F42" t="str">
            <v>高鍋西中</v>
          </cell>
        </row>
        <row r="43">
          <cell r="A43">
            <v>28</v>
          </cell>
          <cell r="B43" t="str">
            <v>A</v>
          </cell>
          <cell r="C43" t="str">
            <v>男</v>
          </cell>
          <cell r="D43">
            <v>3</v>
          </cell>
          <cell r="E43" t="str">
            <v>岩切　祐磨</v>
          </cell>
          <cell r="F43" t="str">
            <v>広瀬中学校</v>
          </cell>
        </row>
        <row r="44">
          <cell r="A44">
            <v>29</v>
          </cell>
          <cell r="B44" t="str">
            <v>A</v>
          </cell>
          <cell r="C44" t="str">
            <v>男</v>
          </cell>
          <cell r="D44">
            <v>3</v>
          </cell>
          <cell r="E44" t="str">
            <v>佐藤　慎之介</v>
          </cell>
          <cell r="F44" t="str">
            <v>清武Ｊｒ</v>
          </cell>
        </row>
        <row r="45">
          <cell r="A45">
            <v>30</v>
          </cell>
          <cell r="B45" t="str">
            <v>A</v>
          </cell>
          <cell r="C45" t="str">
            <v>男</v>
          </cell>
          <cell r="D45">
            <v>4</v>
          </cell>
          <cell r="E45" t="str">
            <v>舞田　賢人</v>
          </cell>
          <cell r="F45" t="str">
            <v>宮崎第一中</v>
          </cell>
        </row>
        <row r="46">
          <cell r="A46">
            <v>31</v>
          </cell>
          <cell r="B46" t="str">
            <v>A</v>
          </cell>
          <cell r="C46" t="str">
            <v>男</v>
          </cell>
          <cell r="D46">
            <v>4</v>
          </cell>
          <cell r="E46" t="str">
            <v>野上　幸起</v>
          </cell>
          <cell r="F46" t="str">
            <v>シーガイア</v>
          </cell>
        </row>
        <row r="47">
          <cell r="A47">
            <v>32</v>
          </cell>
          <cell r="B47" t="str">
            <v>A</v>
          </cell>
          <cell r="C47" t="str">
            <v>男</v>
          </cell>
          <cell r="D47">
            <v>4</v>
          </cell>
          <cell r="E47" t="str">
            <v>加藤　剛仁</v>
          </cell>
          <cell r="F47" t="str">
            <v>久峰中</v>
          </cell>
        </row>
        <row r="48">
          <cell r="A48">
            <v>33</v>
          </cell>
          <cell r="B48" t="str">
            <v>A</v>
          </cell>
          <cell r="C48" t="str">
            <v>男</v>
          </cell>
          <cell r="D48">
            <v>4</v>
          </cell>
          <cell r="E48" t="str">
            <v>落合武志</v>
          </cell>
          <cell r="F48" t="str">
            <v>高鍋西中</v>
          </cell>
        </row>
        <row r="49">
          <cell r="A49">
            <v>34</v>
          </cell>
          <cell r="B49" t="str">
            <v>A</v>
          </cell>
          <cell r="C49" t="str">
            <v>男</v>
          </cell>
          <cell r="D49">
            <v>4</v>
          </cell>
          <cell r="E49" t="str">
            <v>西岡　信次</v>
          </cell>
          <cell r="F49" t="str">
            <v>広瀬中学校</v>
          </cell>
        </row>
        <row r="50">
          <cell r="A50">
            <v>35</v>
          </cell>
          <cell r="B50" t="str">
            <v>A</v>
          </cell>
          <cell r="C50" t="str">
            <v>男</v>
          </cell>
          <cell r="D50">
            <v>4</v>
          </cell>
          <cell r="E50" t="str">
            <v>清藤　竜治</v>
          </cell>
          <cell r="F50" t="str">
            <v>清武Ｊｒ</v>
          </cell>
        </row>
        <row r="51">
          <cell r="A51">
            <v>36</v>
          </cell>
          <cell r="B51" t="str">
            <v>A</v>
          </cell>
          <cell r="C51" t="str">
            <v>男</v>
          </cell>
          <cell r="D51">
            <v>5</v>
          </cell>
          <cell r="E51" t="str">
            <v>春田　望智</v>
          </cell>
          <cell r="F51" t="str">
            <v>宮崎第一中</v>
          </cell>
        </row>
        <row r="52">
          <cell r="A52">
            <v>37</v>
          </cell>
          <cell r="B52" t="str">
            <v>A</v>
          </cell>
          <cell r="C52" t="str">
            <v>男</v>
          </cell>
          <cell r="D52">
            <v>5</v>
          </cell>
          <cell r="E52" t="str">
            <v>西村　量喜</v>
          </cell>
          <cell r="F52" t="str">
            <v>シーガイア</v>
          </cell>
        </row>
        <row r="53">
          <cell r="A53">
            <v>38</v>
          </cell>
          <cell r="B53" t="str">
            <v>A</v>
          </cell>
          <cell r="C53" t="str">
            <v>男</v>
          </cell>
          <cell r="D53">
            <v>5</v>
          </cell>
          <cell r="E53" t="str">
            <v>和田　晃基</v>
          </cell>
          <cell r="F53" t="str">
            <v>久峰中</v>
          </cell>
        </row>
        <row r="54">
          <cell r="A54">
            <v>39</v>
          </cell>
          <cell r="B54" t="str">
            <v>A</v>
          </cell>
          <cell r="C54" t="str">
            <v>男</v>
          </cell>
          <cell r="D54">
            <v>5</v>
          </cell>
          <cell r="E54" t="str">
            <v>野尻悠平</v>
          </cell>
          <cell r="F54" t="str">
            <v>高鍋西中</v>
          </cell>
        </row>
        <row r="55">
          <cell r="A55">
            <v>40</v>
          </cell>
          <cell r="B55" t="str">
            <v>A</v>
          </cell>
          <cell r="C55" t="str">
            <v>男</v>
          </cell>
          <cell r="D55">
            <v>5</v>
          </cell>
          <cell r="E55" t="str">
            <v>三輪　剣威</v>
          </cell>
          <cell r="F55" t="str">
            <v>広瀬中学校</v>
          </cell>
        </row>
        <row r="56">
          <cell r="A56">
            <v>41</v>
          </cell>
          <cell r="B56" t="str">
            <v>A</v>
          </cell>
          <cell r="C56" t="str">
            <v>男</v>
          </cell>
          <cell r="D56">
            <v>6</v>
          </cell>
          <cell r="E56" t="str">
            <v>熊本　恭太郎</v>
          </cell>
          <cell r="F56" t="str">
            <v>宮崎第一中</v>
          </cell>
        </row>
        <row r="57">
          <cell r="A57">
            <v>42</v>
          </cell>
          <cell r="B57" t="str">
            <v>A</v>
          </cell>
          <cell r="C57" t="str">
            <v>男</v>
          </cell>
          <cell r="D57">
            <v>6</v>
          </cell>
          <cell r="E57" t="str">
            <v>冷牟田航人</v>
          </cell>
          <cell r="F57" t="str">
            <v>久峰中</v>
          </cell>
        </row>
        <row r="58">
          <cell r="A58">
            <v>43</v>
          </cell>
          <cell r="B58" t="str">
            <v>A</v>
          </cell>
          <cell r="C58" t="str">
            <v>男</v>
          </cell>
          <cell r="D58">
            <v>6</v>
          </cell>
          <cell r="E58" t="str">
            <v>吉田宗一郎</v>
          </cell>
          <cell r="F58" t="str">
            <v>高鍋西中</v>
          </cell>
        </row>
        <row r="59">
          <cell r="A59">
            <v>44</v>
          </cell>
          <cell r="B59" t="str">
            <v>A</v>
          </cell>
          <cell r="C59" t="str">
            <v>男</v>
          </cell>
          <cell r="D59">
            <v>6</v>
          </cell>
          <cell r="E59" t="str">
            <v>眞子　蓮</v>
          </cell>
          <cell r="F59" t="str">
            <v>広瀬中学校</v>
          </cell>
        </row>
        <row r="60">
          <cell r="A60">
            <v>45</v>
          </cell>
          <cell r="B60" t="str">
            <v>A</v>
          </cell>
          <cell r="C60" t="str">
            <v>男</v>
          </cell>
          <cell r="D60">
            <v>7</v>
          </cell>
          <cell r="E60" t="str">
            <v>田中　浩貴</v>
          </cell>
          <cell r="F60" t="str">
            <v>宮崎第一中</v>
          </cell>
        </row>
        <row r="61">
          <cell r="A61">
            <v>46</v>
          </cell>
          <cell r="B61" t="str">
            <v>A</v>
          </cell>
          <cell r="C61" t="str">
            <v>男</v>
          </cell>
          <cell r="D61">
            <v>7</v>
          </cell>
          <cell r="E61" t="str">
            <v>戸塚和也</v>
          </cell>
          <cell r="F61" t="str">
            <v>高鍋西中</v>
          </cell>
        </row>
        <row r="62">
          <cell r="A62">
            <v>47</v>
          </cell>
          <cell r="B62" t="str">
            <v>A</v>
          </cell>
          <cell r="C62" t="str">
            <v>男</v>
          </cell>
          <cell r="D62">
            <v>7</v>
          </cell>
          <cell r="E62" t="str">
            <v>中山　忠亮</v>
          </cell>
          <cell r="F62" t="str">
            <v>広瀬中学校</v>
          </cell>
        </row>
        <row r="63">
          <cell r="A63">
            <v>48</v>
          </cell>
          <cell r="B63" t="str">
            <v>A</v>
          </cell>
          <cell r="C63" t="str">
            <v>男</v>
          </cell>
          <cell r="D63">
            <v>8</v>
          </cell>
          <cell r="E63" t="str">
            <v>永友孝尚</v>
          </cell>
          <cell r="F63" t="str">
            <v>高鍋西中</v>
          </cell>
        </row>
        <row r="64">
          <cell r="A64">
            <v>49</v>
          </cell>
          <cell r="B64" t="str">
            <v>A</v>
          </cell>
          <cell r="C64" t="str">
            <v>男</v>
          </cell>
          <cell r="D64">
            <v>8</v>
          </cell>
          <cell r="E64" t="str">
            <v>酒井　渓</v>
          </cell>
          <cell r="F64" t="str">
            <v>広瀬中学校</v>
          </cell>
        </row>
        <row r="65">
          <cell r="A65">
            <v>50</v>
          </cell>
          <cell r="B65" t="str">
            <v>A</v>
          </cell>
          <cell r="C65" t="str">
            <v>男</v>
          </cell>
          <cell r="D65">
            <v>9</v>
          </cell>
          <cell r="E65" t="str">
            <v>森　翔吾</v>
          </cell>
          <cell r="F65" t="str">
            <v>高鍋西中</v>
          </cell>
        </row>
        <row r="66">
          <cell r="A66">
            <v>51</v>
          </cell>
          <cell r="B66" t="str">
            <v>A</v>
          </cell>
          <cell r="C66" t="str">
            <v>男</v>
          </cell>
          <cell r="D66">
            <v>9</v>
          </cell>
          <cell r="E66" t="str">
            <v>増田　翔</v>
          </cell>
          <cell r="F66" t="str">
            <v>広瀬中学校</v>
          </cell>
        </row>
        <row r="67">
          <cell r="A67">
            <v>52</v>
          </cell>
          <cell r="B67" t="str">
            <v>A</v>
          </cell>
          <cell r="C67" t="str">
            <v>男</v>
          </cell>
          <cell r="D67">
            <v>10</v>
          </cell>
          <cell r="E67" t="str">
            <v>坂元博仁</v>
          </cell>
          <cell r="F67" t="str">
            <v>高鍋西中</v>
          </cell>
        </row>
        <row r="68">
          <cell r="A68">
            <v>53</v>
          </cell>
          <cell r="B68" t="str">
            <v>A</v>
          </cell>
          <cell r="C68" t="str">
            <v>男</v>
          </cell>
          <cell r="D68">
            <v>10</v>
          </cell>
          <cell r="E68" t="str">
            <v>宇都宮　敬一朗</v>
          </cell>
          <cell r="F68" t="str">
            <v>広瀬中学校</v>
          </cell>
        </row>
        <row r="69">
          <cell r="A69">
            <v>54</v>
          </cell>
          <cell r="B69" t="str">
            <v>A</v>
          </cell>
          <cell r="C69" t="str">
            <v>男</v>
          </cell>
          <cell r="D69">
            <v>11</v>
          </cell>
          <cell r="E69" t="str">
            <v>髙﨑龍雅</v>
          </cell>
          <cell r="F69" t="str">
            <v>高鍋西中</v>
          </cell>
        </row>
        <row r="70">
          <cell r="A70">
            <v>55</v>
          </cell>
          <cell r="B70" t="str">
            <v>A</v>
          </cell>
          <cell r="C70" t="str">
            <v>男</v>
          </cell>
          <cell r="D70">
            <v>12</v>
          </cell>
          <cell r="E70" t="str">
            <v>日髙翔太</v>
          </cell>
          <cell r="F70" t="str">
            <v>高鍋西中</v>
          </cell>
        </row>
        <row r="71">
          <cell r="A71">
            <v>56</v>
          </cell>
          <cell r="B71" t="str">
            <v>A</v>
          </cell>
          <cell r="C71" t="str">
            <v>男</v>
          </cell>
          <cell r="D71">
            <v>13</v>
          </cell>
          <cell r="E71" t="str">
            <v>藤田　匠</v>
          </cell>
          <cell r="F71" t="str">
            <v>高鍋西中</v>
          </cell>
        </row>
        <row r="72">
          <cell r="A72">
            <v>57</v>
          </cell>
          <cell r="B72" t="str">
            <v>A</v>
          </cell>
          <cell r="C72" t="str">
            <v>男</v>
          </cell>
          <cell r="D72">
            <v>14</v>
          </cell>
          <cell r="E72" t="str">
            <v>刈谷龍馬</v>
          </cell>
          <cell r="F72" t="str">
            <v>高鍋西中</v>
          </cell>
        </row>
        <row r="73">
          <cell r="A73">
            <v>58</v>
          </cell>
          <cell r="B73" t="str">
            <v>A</v>
          </cell>
          <cell r="C73" t="str">
            <v>男</v>
          </cell>
          <cell r="D73">
            <v>15</v>
          </cell>
          <cell r="E73" t="str">
            <v>中山貴博</v>
          </cell>
          <cell r="F73" t="str">
            <v>高鍋西中</v>
          </cell>
        </row>
        <row r="74">
          <cell r="A74">
            <v>59</v>
          </cell>
          <cell r="B74" t="str">
            <v>A</v>
          </cell>
          <cell r="C74" t="str">
            <v>男</v>
          </cell>
          <cell r="D74">
            <v>16</v>
          </cell>
          <cell r="E74" t="str">
            <v>巽祐介</v>
          </cell>
          <cell r="F74" t="str">
            <v>高鍋西中</v>
          </cell>
        </row>
        <row r="75">
          <cell r="A75">
            <v>60</v>
          </cell>
          <cell r="B75" t="str">
            <v>Ｂ</v>
          </cell>
          <cell r="C75" t="str">
            <v>男</v>
          </cell>
          <cell r="D75">
            <v>1</v>
          </cell>
          <cell r="E75" t="str">
            <v>野元　大輔</v>
          </cell>
          <cell r="F75" t="str">
            <v>シーガイア</v>
          </cell>
        </row>
        <row r="76">
          <cell r="A76">
            <v>61</v>
          </cell>
          <cell r="B76" t="str">
            <v>B</v>
          </cell>
          <cell r="C76" t="str">
            <v>男</v>
          </cell>
          <cell r="D76">
            <v>1</v>
          </cell>
          <cell r="E76" t="str">
            <v>山口　翔太</v>
          </cell>
          <cell r="F76" t="str">
            <v>清武Ｊｒ</v>
          </cell>
        </row>
        <row r="77">
          <cell r="A77">
            <v>62</v>
          </cell>
          <cell r="B77" t="str">
            <v>Ｂ</v>
          </cell>
          <cell r="C77" t="str">
            <v>男</v>
          </cell>
          <cell r="D77">
            <v>1</v>
          </cell>
          <cell r="E77" t="str">
            <v>中嶋　千将</v>
          </cell>
          <cell r="F77" t="str">
            <v>小林Ｊｒ</v>
          </cell>
        </row>
        <row r="78">
          <cell r="A78">
            <v>63</v>
          </cell>
          <cell r="B78" t="str">
            <v>B</v>
          </cell>
          <cell r="C78" t="str">
            <v>男</v>
          </cell>
          <cell r="D78">
            <v>1</v>
          </cell>
          <cell r="E78" t="str">
            <v>小川　航平</v>
          </cell>
          <cell r="F78" t="str">
            <v>延岡ロイヤルJr</v>
          </cell>
        </row>
        <row r="79">
          <cell r="A79">
            <v>64</v>
          </cell>
          <cell r="B79" t="str">
            <v>Ｂ</v>
          </cell>
          <cell r="C79" t="str">
            <v>男</v>
          </cell>
          <cell r="D79">
            <v>1</v>
          </cell>
          <cell r="E79" t="str">
            <v>長友　盛志郎</v>
          </cell>
          <cell r="F79" t="str">
            <v>飛江田JR</v>
          </cell>
        </row>
        <row r="80">
          <cell r="A80">
            <v>65</v>
          </cell>
          <cell r="B80" t="str">
            <v>Ｂ</v>
          </cell>
          <cell r="C80" t="str">
            <v>男</v>
          </cell>
          <cell r="D80">
            <v>1</v>
          </cell>
          <cell r="E80" t="str">
            <v>村山　友起</v>
          </cell>
          <cell r="F80" t="str">
            <v>日南TCJR</v>
          </cell>
        </row>
        <row r="81">
          <cell r="A81">
            <v>66</v>
          </cell>
          <cell r="B81" t="str">
            <v>Ｂ</v>
          </cell>
          <cell r="C81" t="str">
            <v>男</v>
          </cell>
          <cell r="D81">
            <v>1</v>
          </cell>
          <cell r="E81" t="str">
            <v>陣内　　優</v>
          </cell>
          <cell r="F81" t="str">
            <v>リザーブJR</v>
          </cell>
        </row>
        <row r="82">
          <cell r="A82">
            <v>67</v>
          </cell>
          <cell r="B82" t="str">
            <v>Ｂ</v>
          </cell>
          <cell r="C82" t="str">
            <v>男</v>
          </cell>
          <cell r="D82">
            <v>2</v>
          </cell>
          <cell r="E82" t="str">
            <v>宝満　貴秋</v>
          </cell>
          <cell r="F82" t="str">
            <v>シーガイア</v>
          </cell>
        </row>
        <row r="83">
          <cell r="A83">
            <v>68</v>
          </cell>
          <cell r="B83" t="str">
            <v>B</v>
          </cell>
          <cell r="C83" t="str">
            <v>男</v>
          </cell>
          <cell r="D83">
            <v>2</v>
          </cell>
          <cell r="E83" t="str">
            <v>松下　風太</v>
          </cell>
          <cell r="F83" t="str">
            <v>清武Ｊｒ</v>
          </cell>
        </row>
        <row r="84">
          <cell r="A84">
            <v>69</v>
          </cell>
          <cell r="B84" t="str">
            <v>Ｂ</v>
          </cell>
          <cell r="C84" t="str">
            <v>男</v>
          </cell>
          <cell r="D84">
            <v>2</v>
          </cell>
          <cell r="E84" t="str">
            <v>堀　　裕貴</v>
          </cell>
          <cell r="F84" t="str">
            <v>リザーブJR</v>
          </cell>
        </row>
        <row r="85">
          <cell r="A85">
            <v>70</v>
          </cell>
          <cell r="B85" t="str">
            <v>Ｂ</v>
          </cell>
          <cell r="C85" t="str">
            <v>男</v>
          </cell>
          <cell r="D85">
            <v>3</v>
          </cell>
          <cell r="E85" t="str">
            <v>石黒　和紀</v>
          </cell>
          <cell r="F85" t="str">
            <v>シーガイア</v>
          </cell>
        </row>
        <row r="86">
          <cell r="A86">
            <v>71</v>
          </cell>
          <cell r="B86" t="str">
            <v>B</v>
          </cell>
          <cell r="C86" t="str">
            <v>男</v>
          </cell>
          <cell r="D86">
            <v>3</v>
          </cell>
          <cell r="E86" t="str">
            <v>西　諒也</v>
          </cell>
          <cell r="F86" t="str">
            <v>清武Ｊｒ</v>
          </cell>
        </row>
        <row r="87">
          <cell r="A87">
            <v>72</v>
          </cell>
          <cell r="B87" t="str">
            <v>Ｂ</v>
          </cell>
          <cell r="C87" t="str">
            <v>男</v>
          </cell>
          <cell r="D87">
            <v>4</v>
          </cell>
          <cell r="E87" t="str">
            <v>榎本　章吾</v>
          </cell>
          <cell r="F87" t="str">
            <v>シーガイア</v>
          </cell>
        </row>
        <row r="88">
          <cell r="A88">
            <v>73</v>
          </cell>
          <cell r="B88" t="str">
            <v>B</v>
          </cell>
          <cell r="C88" t="str">
            <v>男</v>
          </cell>
          <cell r="D88">
            <v>4</v>
          </cell>
          <cell r="E88" t="str">
            <v>川俣　仁</v>
          </cell>
          <cell r="F88" t="str">
            <v>清武Ｊｒ</v>
          </cell>
        </row>
        <row r="89">
          <cell r="A89">
            <v>74</v>
          </cell>
          <cell r="B89" t="str">
            <v>Ｂ</v>
          </cell>
          <cell r="C89" t="str">
            <v>男</v>
          </cell>
          <cell r="D89">
            <v>5</v>
          </cell>
          <cell r="E89" t="str">
            <v>橋本　涼</v>
          </cell>
          <cell r="F89" t="str">
            <v>シーガイア</v>
          </cell>
        </row>
        <row r="90">
          <cell r="A90">
            <v>75</v>
          </cell>
          <cell r="B90" t="str">
            <v>B</v>
          </cell>
          <cell r="C90" t="str">
            <v>男</v>
          </cell>
          <cell r="D90">
            <v>5</v>
          </cell>
          <cell r="E90" t="str">
            <v>松原　周平</v>
          </cell>
          <cell r="F90" t="str">
            <v>清武Ｊｒ</v>
          </cell>
        </row>
        <row r="91">
          <cell r="A91">
            <v>76</v>
          </cell>
          <cell r="B91" t="str">
            <v>Ｂ</v>
          </cell>
          <cell r="C91" t="str">
            <v>男</v>
          </cell>
          <cell r="D91">
            <v>6</v>
          </cell>
          <cell r="E91" t="str">
            <v>堀本　衛</v>
          </cell>
          <cell r="F91" t="str">
            <v>シーガイア</v>
          </cell>
        </row>
        <row r="92">
          <cell r="A92">
            <v>77</v>
          </cell>
          <cell r="B92" t="str">
            <v>B</v>
          </cell>
          <cell r="C92" t="str">
            <v>男</v>
          </cell>
          <cell r="D92">
            <v>6</v>
          </cell>
          <cell r="E92" t="str">
            <v>廣瀬　展樹</v>
          </cell>
          <cell r="F92" t="str">
            <v>清武Ｊｒ</v>
          </cell>
        </row>
        <row r="93">
          <cell r="A93">
            <v>78</v>
          </cell>
          <cell r="B93" t="str">
            <v>Ｂ</v>
          </cell>
          <cell r="C93" t="str">
            <v>男</v>
          </cell>
          <cell r="D93">
            <v>7</v>
          </cell>
          <cell r="E93" t="str">
            <v>吉田　凌樹</v>
          </cell>
          <cell r="F93" t="str">
            <v>シーガイア</v>
          </cell>
        </row>
        <row r="94">
          <cell r="A94">
            <v>79</v>
          </cell>
          <cell r="B94" t="str">
            <v>B</v>
          </cell>
          <cell r="C94" t="str">
            <v>男</v>
          </cell>
          <cell r="D94">
            <v>7</v>
          </cell>
          <cell r="E94" t="str">
            <v>井上　裕亮</v>
          </cell>
          <cell r="F94" t="str">
            <v>清武Ｊｒ</v>
          </cell>
        </row>
        <row r="95">
          <cell r="A95">
            <v>80</v>
          </cell>
          <cell r="B95" t="str">
            <v>Ｂ</v>
          </cell>
          <cell r="C95" t="str">
            <v>男</v>
          </cell>
          <cell r="D95">
            <v>8</v>
          </cell>
          <cell r="E95" t="str">
            <v>甲斐　健大</v>
          </cell>
          <cell r="F95" t="str">
            <v>シーガイア</v>
          </cell>
        </row>
        <row r="96">
          <cell r="A96">
            <v>81</v>
          </cell>
          <cell r="B96" t="str">
            <v>B</v>
          </cell>
          <cell r="C96" t="str">
            <v>男</v>
          </cell>
          <cell r="D96">
            <v>8</v>
          </cell>
          <cell r="E96" t="str">
            <v>甲斐　寛之</v>
          </cell>
          <cell r="F96" t="str">
            <v>清武Ｊｒ</v>
          </cell>
        </row>
        <row r="97">
          <cell r="A97">
            <v>82</v>
          </cell>
          <cell r="B97" t="str">
            <v>Ｂ</v>
          </cell>
          <cell r="C97" t="str">
            <v>男</v>
          </cell>
          <cell r="D97">
            <v>9</v>
          </cell>
          <cell r="E97" t="str">
            <v>河添　祥司</v>
          </cell>
          <cell r="F97" t="str">
            <v>シーガイア</v>
          </cell>
        </row>
        <row r="98">
          <cell r="A98">
            <v>83</v>
          </cell>
          <cell r="B98" t="str">
            <v>Ｂ</v>
          </cell>
          <cell r="C98" t="str">
            <v>男</v>
          </cell>
          <cell r="D98">
            <v>10</v>
          </cell>
          <cell r="E98" t="str">
            <v>中原　俊太郎</v>
          </cell>
          <cell r="F98" t="str">
            <v>シーガイア</v>
          </cell>
        </row>
        <row r="99">
          <cell r="A99">
            <v>84</v>
          </cell>
          <cell r="B99" t="str">
            <v>Ｂ</v>
          </cell>
          <cell r="C99" t="str">
            <v>男</v>
          </cell>
          <cell r="D99">
            <v>11</v>
          </cell>
          <cell r="E99" t="str">
            <v>甲斐　聖二</v>
          </cell>
          <cell r="F99" t="str">
            <v>シーガイア</v>
          </cell>
        </row>
        <row r="100">
          <cell r="A100">
            <v>85</v>
          </cell>
          <cell r="B100" t="str">
            <v>Ｃ</v>
          </cell>
          <cell r="C100" t="str">
            <v>男</v>
          </cell>
          <cell r="D100">
            <v>1</v>
          </cell>
          <cell r="E100" t="str">
            <v>廣田　紘一</v>
          </cell>
          <cell r="F100" t="str">
            <v>シーガイア</v>
          </cell>
        </row>
        <row r="101">
          <cell r="A101">
            <v>86</v>
          </cell>
          <cell r="B101" t="str">
            <v>Ｃ</v>
          </cell>
          <cell r="C101" t="str">
            <v>男</v>
          </cell>
          <cell r="D101">
            <v>1</v>
          </cell>
          <cell r="E101" t="str">
            <v>渡辺　祥樹</v>
          </cell>
          <cell r="F101" t="str">
            <v>清武Ｊｒ</v>
          </cell>
        </row>
        <row r="102">
          <cell r="A102">
            <v>87</v>
          </cell>
          <cell r="B102" t="str">
            <v>Ｃ</v>
          </cell>
          <cell r="C102" t="str">
            <v>男</v>
          </cell>
          <cell r="D102">
            <v>1</v>
          </cell>
          <cell r="E102" t="str">
            <v>増田　春乃介</v>
          </cell>
          <cell r="F102" t="str">
            <v>小林Ｊｒ</v>
          </cell>
        </row>
        <row r="103">
          <cell r="A103">
            <v>88</v>
          </cell>
          <cell r="B103" t="str">
            <v>Ｃ</v>
          </cell>
          <cell r="C103" t="str">
            <v>男</v>
          </cell>
          <cell r="D103">
            <v>1</v>
          </cell>
          <cell r="E103" t="str">
            <v>佐藤　伊織</v>
          </cell>
          <cell r="F103" t="str">
            <v>CHイワキリＪｒ</v>
          </cell>
        </row>
        <row r="104">
          <cell r="A104">
            <v>89</v>
          </cell>
          <cell r="B104" t="str">
            <v>C</v>
          </cell>
          <cell r="C104" t="str">
            <v>男</v>
          </cell>
          <cell r="D104">
            <v>1</v>
          </cell>
          <cell r="E104" t="str">
            <v>甲斐　大地</v>
          </cell>
          <cell r="F104" t="str">
            <v>日向ジュニア</v>
          </cell>
        </row>
        <row r="105">
          <cell r="A105">
            <v>90</v>
          </cell>
          <cell r="B105" t="str">
            <v>Ｃ</v>
          </cell>
          <cell r="C105" t="str">
            <v>男</v>
          </cell>
          <cell r="D105">
            <v>1</v>
          </cell>
          <cell r="E105" t="str">
            <v>川添　浩太郎</v>
          </cell>
          <cell r="F105" t="str">
            <v>日南TCJR</v>
          </cell>
        </row>
        <row r="106">
          <cell r="A106">
            <v>91</v>
          </cell>
          <cell r="B106" t="str">
            <v>C</v>
          </cell>
          <cell r="C106" t="str">
            <v>男</v>
          </cell>
          <cell r="D106">
            <v>1</v>
          </cell>
          <cell r="E106" t="str">
            <v>留野　僚也</v>
          </cell>
          <cell r="F106" t="str">
            <v>リザーブJR</v>
          </cell>
        </row>
        <row r="107">
          <cell r="A107">
            <v>92</v>
          </cell>
          <cell r="B107" t="str">
            <v>Ｃ</v>
          </cell>
          <cell r="C107" t="str">
            <v>男</v>
          </cell>
          <cell r="D107">
            <v>2</v>
          </cell>
          <cell r="E107" t="str">
            <v>西村　健汰</v>
          </cell>
          <cell r="F107" t="str">
            <v>シーガイア</v>
          </cell>
        </row>
        <row r="108">
          <cell r="A108">
            <v>93</v>
          </cell>
          <cell r="B108" t="str">
            <v>Ｃ</v>
          </cell>
          <cell r="C108" t="str">
            <v>男</v>
          </cell>
          <cell r="D108">
            <v>2</v>
          </cell>
          <cell r="E108" t="str">
            <v>宮元　耀嗣</v>
          </cell>
          <cell r="F108" t="str">
            <v>清武Ｊｒ</v>
          </cell>
        </row>
        <row r="109">
          <cell r="A109">
            <v>94</v>
          </cell>
          <cell r="B109" t="str">
            <v>C</v>
          </cell>
          <cell r="C109" t="str">
            <v>男</v>
          </cell>
          <cell r="D109">
            <v>2</v>
          </cell>
          <cell r="E109" t="str">
            <v>渡部　理久</v>
          </cell>
          <cell r="F109" t="str">
            <v>小林Ｊｒ</v>
          </cell>
        </row>
        <row r="110">
          <cell r="A110">
            <v>95</v>
          </cell>
          <cell r="B110" t="str">
            <v>Ｃ</v>
          </cell>
          <cell r="C110" t="str">
            <v>男</v>
          </cell>
          <cell r="D110">
            <v>2</v>
          </cell>
          <cell r="E110" t="str">
            <v>徳留　世雅</v>
          </cell>
          <cell r="F110" t="str">
            <v>CHイワキリＪｒ</v>
          </cell>
        </row>
        <row r="111">
          <cell r="A111">
            <v>96</v>
          </cell>
          <cell r="B111" t="str">
            <v>Ｃ</v>
          </cell>
          <cell r="C111" t="str">
            <v>男</v>
          </cell>
          <cell r="D111">
            <v>2</v>
          </cell>
          <cell r="E111" t="str">
            <v>井野元　洸希</v>
          </cell>
          <cell r="F111" t="str">
            <v>日南TCJR</v>
          </cell>
        </row>
        <row r="112">
          <cell r="A112">
            <v>97</v>
          </cell>
          <cell r="B112" t="str">
            <v>C</v>
          </cell>
          <cell r="C112" t="str">
            <v>男</v>
          </cell>
          <cell r="D112">
            <v>2</v>
          </cell>
          <cell r="E112" t="str">
            <v>宮脇　佳希</v>
          </cell>
          <cell r="F112" t="str">
            <v>リザーブJR</v>
          </cell>
        </row>
        <row r="113">
          <cell r="A113">
            <v>98</v>
          </cell>
          <cell r="B113" t="str">
            <v>Ｃ</v>
          </cell>
          <cell r="C113" t="str">
            <v>男</v>
          </cell>
          <cell r="D113">
            <v>3</v>
          </cell>
          <cell r="E113" t="str">
            <v>久門　樹</v>
          </cell>
          <cell r="F113" t="str">
            <v>シーガイア</v>
          </cell>
        </row>
        <row r="114">
          <cell r="A114">
            <v>99</v>
          </cell>
          <cell r="B114" t="str">
            <v>Ｃ</v>
          </cell>
          <cell r="C114" t="str">
            <v>男</v>
          </cell>
          <cell r="D114">
            <v>3</v>
          </cell>
          <cell r="E114" t="str">
            <v>鳥井　誠</v>
          </cell>
          <cell r="F114" t="str">
            <v>清武Ｊｒ</v>
          </cell>
        </row>
        <row r="115">
          <cell r="A115">
            <v>100</v>
          </cell>
          <cell r="B115" t="str">
            <v>Ｃ</v>
          </cell>
          <cell r="C115" t="str">
            <v>男</v>
          </cell>
          <cell r="D115">
            <v>3</v>
          </cell>
          <cell r="E115" t="str">
            <v>安倍　稜平</v>
          </cell>
          <cell r="F115" t="str">
            <v>小林Ｊｒ</v>
          </cell>
        </row>
        <row r="116">
          <cell r="A116">
            <v>101</v>
          </cell>
          <cell r="B116" t="str">
            <v>Ｃ</v>
          </cell>
          <cell r="C116" t="str">
            <v>男</v>
          </cell>
          <cell r="D116">
            <v>3</v>
          </cell>
          <cell r="E116" t="str">
            <v>杉　山　　滋</v>
          </cell>
          <cell r="F116" t="str">
            <v>日南TCJR</v>
          </cell>
        </row>
        <row r="117">
          <cell r="A117">
            <v>102</v>
          </cell>
          <cell r="B117" t="str">
            <v>Ｃ</v>
          </cell>
          <cell r="C117" t="str">
            <v>男</v>
          </cell>
          <cell r="D117">
            <v>4</v>
          </cell>
          <cell r="E117" t="str">
            <v>渡邉　賢司</v>
          </cell>
          <cell r="F117" t="str">
            <v>清武Ｊｒ</v>
          </cell>
        </row>
        <row r="118">
          <cell r="A118">
            <v>103</v>
          </cell>
          <cell r="B118" t="str">
            <v>Ｃ</v>
          </cell>
          <cell r="C118" t="str">
            <v>男</v>
          </cell>
          <cell r="D118">
            <v>4</v>
          </cell>
          <cell r="E118" t="str">
            <v>井山　裕樹</v>
          </cell>
          <cell r="F118" t="str">
            <v>日南TCJR</v>
          </cell>
        </row>
        <row r="119">
          <cell r="A119">
            <v>104</v>
          </cell>
          <cell r="B119" t="str">
            <v>Ｃ</v>
          </cell>
          <cell r="C119" t="str">
            <v>男</v>
          </cell>
          <cell r="D119">
            <v>5</v>
          </cell>
          <cell r="E119" t="str">
            <v>那須　裕春</v>
          </cell>
          <cell r="F119" t="str">
            <v>日南TCJR</v>
          </cell>
        </row>
        <row r="120">
          <cell r="A120">
            <v>105</v>
          </cell>
          <cell r="B120" t="str">
            <v>Ｃ</v>
          </cell>
          <cell r="C120" t="str">
            <v>男</v>
          </cell>
          <cell r="D120">
            <v>6</v>
          </cell>
          <cell r="E120" t="str">
            <v>松田　祥弥</v>
          </cell>
          <cell r="F120" t="str">
            <v>日南TCJR</v>
          </cell>
        </row>
        <row r="121">
          <cell r="A121">
            <v>106</v>
          </cell>
          <cell r="B121" t="str">
            <v>Ｄ</v>
          </cell>
          <cell r="C121" t="str">
            <v>男</v>
          </cell>
          <cell r="D121">
            <v>1</v>
          </cell>
          <cell r="E121" t="str">
            <v>廣田　直也</v>
          </cell>
          <cell r="F121" t="str">
            <v>シーガイア</v>
          </cell>
        </row>
        <row r="122">
          <cell r="A122">
            <v>107</v>
          </cell>
          <cell r="B122" t="str">
            <v>D</v>
          </cell>
          <cell r="C122" t="str">
            <v>男</v>
          </cell>
          <cell r="D122">
            <v>1</v>
          </cell>
          <cell r="E122" t="str">
            <v>萬福健太郎</v>
          </cell>
          <cell r="F122" t="str">
            <v>ファイナルJr</v>
          </cell>
        </row>
        <row r="123">
          <cell r="A123">
            <v>108</v>
          </cell>
          <cell r="B123" t="str">
            <v>Ｄ</v>
          </cell>
          <cell r="C123" t="str">
            <v>男</v>
          </cell>
          <cell r="D123">
            <v>1</v>
          </cell>
          <cell r="E123" t="str">
            <v>松元　駿</v>
          </cell>
          <cell r="F123" t="str">
            <v>小林Ｊｒ</v>
          </cell>
        </row>
        <row r="124">
          <cell r="A124">
            <v>109</v>
          </cell>
          <cell r="B124" t="str">
            <v>D</v>
          </cell>
          <cell r="C124" t="str">
            <v>男</v>
          </cell>
          <cell r="D124">
            <v>1</v>
          </cell>
          <cell r="E124" t="str">
            <v>江崎　佑太</v>
          </cell>
          <cell r="F124" t="str">
            <v>延岡ロイヤルJr</v>
          </cell>
        </row>
        <row r="125">
          <cell r="A125">
            <v>110</v>
          </cell>
          <cell r="B125" t="str">
            <v>D</v>
          </cell>
          <cell r="C125" t="str">
            <v>男</v>
          </cell>
          <cell r="D125">
            <v>1</v>
          </cell>
          <cell r="E125" t="str">
            <v>浜砂　亮平</v>
          </cell>
          <cell r="F125" t="str">
            <v>飛江田JR</v>
          </cell>
        </row>
        <row r="126">
          <cell r="A126">
            <v>111</v>
          </cell>
          <cell r="B126" t="str">
            <v>Ｄ</v>
          </cell>
          <cell r="C126" t="str">
            <v>男</v>
          </cell>
          <cell r="D126">
            <v>1</v>
          </cell>
          <cell r="E126" t="str">
            <v>坂本　龍一郎</v>
          </cell>
          <cell r="F126" t="str">
            <v>日南TCJR</v>
          </cell>
        </row>
        <row r="127">
          <cell r="A127">
            <v>112</v>
          </cell>
          <cell r="B127" t="str">
            <v>Ｄ</v>
          </cell>
          <cell r="C127" t="str">
            <v>男</v>
          </cell>
          <cell r="D127">
            <v>1</v>
          </cell>
          <cell r="E127" t="str">
            <v>高垣　遼也</v>
          </cell>
          <cell r="F127" t="str">
            <v>リザーブJR</v>
          </cell>
        </row>
        <row r="128">
          <cell r="A128">
            <v>113</v>
          </cell>
          <cell r="B128" t="str">
            <v>Ｄ</v>
          </cell>
          <cell r="C128" t="str">
            <v>男</v>
          </cell>
          <cell r="D128">
            <v>1</v>
          </cell>
          <cell r="E128" t="str">
            <v>大坪　祐真</v>
          </cell>
          <cell r="F128" t="str">
            <v>佐土原JR</v>
          </cell>
        </row>
        <row r="129">
          <cell r="A129">
            <v>114</v>
          </cell>
          <cell r="B129" t="str">
            <v>Ｄ</v>
          </cell>
          <cell r="C129" t="str">
            <v>男</v>
          </cell>
          <cell r="D129">
            <v>1</v>
          </cell>
          <cell r="E129" t="str">
            <v>小野　祐嗣</v>
          </cell>
          <cell r="F129" t="str">
            <v>ミリオンJR</v>
          </cell>
        </row>
        <row r="130">
          <cell r="A130">
            <v>115</v>
          </cell>
          <cell r="B130" t="str">
            <v>Ｄ</v>
          </cell>
          <cell r="C130" t="str">
            <v>男</v>
          </cell>
          <cell r="D130">
            <v>2</v>
          </cell>
          <cell r="E130" t="str">
            <v>吉弘　幸平</v>
          </cell>
          <cell r="F130" t="str">
            <v>シーガイア</v>
          </cell>
        </row>
        <row r="131">
          <cell r="A131">
            <v>116</v>
          </cell>
          <cell r="B131" t="str">
            <v>D</v>
          </cell>
          <cell r="C131" t="str">
            <v>男</v>
          </cell>
          <cell r="D131">
            <v>2</v>
          </cell>
          <cell r="E131" t="str">
            <v>坂元　勇太</v>
          </cell>
          <cell r="F131" t="str">
            <v>延岡ロイヤルJr</v>
          </cell>
        </row>
        <row r="132">
          <cell r="A132">
            <v>117</v>
          </cell>
          <cell r="B132" t="str">
            <v>Ｄ</v>
          </cell>
          <cell r="C132" t="str">
            <v>男</v>
          </cell>
          <cell r="D132">
            <v>2</v>
          </cell>
          <cell r="E132" t="str">
            <v>川越　玲恭</v>
          </cell>
          <cell r="F132" t="str">
            <v>日南TCJR</v>
          </cell>
        </row>
        <row r="133">
          <cell r="A133">
            <v>118</v>
          </cell>
          <cell r="B133" t="str">
            <v>Ｄ</v>
          </cell>
          <cell r="C133" t="str">
            <v>男</v>
          </cell>
          <cell r="D133">
            <v>3</v>
          </cell>
          <cell r="E133" t="str">
            <v>井口　仁平</v>
          </cell>
          <cell r="F133" t="str">
            <v>シーガイア</v>
          </cell>
        </row>
        <row r="134">
          <cell r="A134">
            <v>119</v>
          </cell>
          <cell r="B134" t="str">
            <v>D</v>
          </cell>
          <cell r="C134" t="str">
            <v>男</v>
          </cell>
          <cell r="D134">
            <v>3</v>
          </cell>
          <cell r="E134" t="str">
            <v>松田　将斉</v>
          </cell>
          <cell r="F134" t="str">
            <v>延岡ロイヤルJr</v>
          </cell>
        </row>
        <row r="135">
          <cell r="A135">
            <v>120</v>
          </cell>
          <cell r="B135" t="str">
            <v>Ｄ</v>
          </cell>
          <cell r="C135" t="str">
            <v>男</v>
          </cell>
          <cell r="D135">
            <v>3</v>
          </cell>
          <cell r="E135" t="str">
            <v>安楽　亮佑</v>
          </cell>
          <cell r="F135" t="str">
            <v>日南TCJR</v>
          </cell>
        </row>
        <row r="136">
          <cell r="A136">
            <v>121</v>
          </cell>
          <cell r="B136" t="str">
            <v>Ｄ</v>
          </cell>
          <cell r="C136" t="str">
            <v>男</v>
          </cell>
          <cell r="D136">
            <v>4</v>
          </cell>
          <cell r="E136" t="str">
            <v>児玉　悠平</v>
          </cell>
          <cell r="F136" t="str">
            <v>シーガイア</v>
          </cell>
        </row>
        <row r="137">
          <cell r="A137">
            <v>122</v>
          </cell>
          <cell r="B137" t="str">
            <v>D</v>
          </cell>
          <cell r="C137" t="str">
            <v>男</v>
          </cell>
          <cell r="D137">
            <v>4</v>
          </cell>
          <cell r="E137" t="str">
            <v>堂上　雅史</v>
          </cell>
          <cell r="F137" t="str">
            <v>延岡ロイヤルJr</v>
          </cell>
        </row>
        <row r="138">
          <cell r="A138">
            <v>123</v>
          </cell>
          <cell r="B138" t="str">
            <v>Ｄ</v>
          </cell>
          <cell r="C138" t="str">
            <v>男</v>
          </cell>
          <cell r="D138">
            <v>4</v>
          </cell>
          <cell r="E138" t="str">
            <v>須志田　純</v>
          </cell>
          <cell r="F138" t="str">
            <v>日南TCJR</v>
          </cell>
        </row>
        <row r="139">
          <cell r="A139">
            <v>124</v>
          </cell>
          <cell r="B139" t="str">
            <v>Ｄ</v>
          </cell>
          <cell r="C139" t="str">
            <v>男</v>
          </cell>
          <cell r="D139">
            <v>5</v>
          </cell>
          <cell r="E139" t="str">
            <v>川畑　宇矢</v>
          </cell>
          <cell r="F139" t="str">
            <v>シーガイア</v>
          </cell>
        </row>
        <row r="140">
          <cell r="A140">
            <v>125</v>
          </cell>
          <cell r="B140" t="str">
            <v>D</v>
          </cell>
          <cell r="C140" t="str">
            <v>男</v>
          </cell>
          <cell r="D140">
            <v>5</v>
          </cell>
          <cell r="E140" t="str">
            <v>堂上　皓平</v>
          </cell>
          <cell r="F140" t="str">
            <v>延岡ロイヤルJr</v>
          </cell>
        </row>
        <row r="141">
          <cell r="A141">
            <v>126</v>
          </cell>
          <cell r="B141" t="str">
            <v>Ｄ</v>
          </cell>
          <cell r="C141" t="str">
            <v>男</v>
          </cell>
          <cell r="D141">
            <v>5</v>
          </cell>
          <cell r="E141" t="str">
            <v>新坂　祐人</v>
          </cell>
          <cell r="F141" t="str">
            <v>日南TCJR</v>
          </cell>
        </row>
        <row r="142">
          <cell r="A142">
            <v>127</v>
          </cell>
          <cell r="B142" t="str">
            <v>Ｄ</v>
          </cell>
          <cell r="C142" t="str">
            <v>男</v>
          </cell>
          <cell r="D142">
            <v>6</v>
          </cell>
          <cell r="E142" t="str">
            <v>井戸　裕貴</v>
          </cell>
          <cell r="F142" t="str">
            <v>シーガイア</v>
          </cell>
        </row>
        <row r="143">
          <cell r="A143">
            <v>128</v>
          </cell>
          <cell r="B143" t="str">
            <v>Ｄ</v>
          </cell>
          <cell r="C143" t="str">
            <v>男</v>
          </cell>
          <cell r="D143">
            <v>7</v>
          </cell>
          <cell r="E143" t="str">
            <v>松吉　大地</v>
          </cell>
          <cell r="F143" t="str">
            <v>シーガイア</v>
          </cell>
        </row>
        <row r="144">
          <cell r="A144">
            <v>129</v>
          </cell>
          <cell r="E144" t="str">
            <v>川添　智浩</v>
          </cell>
          <cell r="F144" t="str">
            <v>日南TCJR</v>
          </cell>
        </row>
        <row r="145">
          <cell r="A145">
            <v>130</v>
          </cell>
          <cell r="B145" t="str">
            <v>A</v>
          </cell>
          <cell r="C145" t="str">
            <v>男</v>
          </cell>
          <cell r="D145">
            <v>1</v>
          </cell>
          <cell r="E145" t="str">
            <v>竹森　州平</v>
          </cell>
          <cell r="F145" t="str">
            <v>生目台中学校</v>
          </cell>
        </row>
        <row r="146">
          <cell r="A146">
            <v>131</v>
          </cell>
          <cell r="B146" t="str">
            <v>A</v>
          </cell>
          <cell r="C146" t="str">
            <v>男</v>
          </cell>
          <cell r="D146">
            <v>2</v>
          </cell>
          <cell r="E146" t="str">
            <v>五反田奨平</v>
          </cell>
          <cell r="F146" t="str">
            <v>生目台中学校</v>
          </cell>
        </row>
        <row r="147">
          <cell r="A147">
            <v>132</v>
          </cell>
          <cell r="B147" t="str">
            <v>A</v>
          </cell>
          <cell r="C147" t="str">
            <v>男</v>
          </cell>
          <cell r="D147">
            <v>3</v>
          </cell>
          <cell r="E147" t="str">
            <v>杉田　昂平</v>
          </cell>
          <cell r="F147" t="str">
            <v>生目台中学校</v>
          </cell>
        </row>
        <row r="148">
          <cell r="A148">
            <v>133</v>
          </cell>
          <cell r="B148" t="str">
            <v>Ａ</v>
          </cell>
          <cell r="C148" t="str">
            <v>男</v>
          </cell>
          <cell r="D148">
            <v>1</v>
          </cell>
          <cell r="E148" t="str">
            <v>前田雄飛</v>
          </cell>
          <cell r="F148" t="str">
            <v>日向学院中</v>
          </cell>
        </row>
        <row r="149">
          <cell r="A149">
            <v>134</v>
          </cell>
          <cell r="B149" t="str">
            <v>Ａ</v>
          </cell>
          <cell r="C149" t="str">
            <v>男</v>
          </cell>
          <cell r="D149">
            <v>2</v>
          </cell>
          <cell r="E149" t="str">
            <v>岡本英志</v>
          </cell>
          <cell r="F149" t="str">
            <v>日向学院中</v>
          </cell>
        </row>
        <row r="150">
          <cell r="A150">
            <v>135</v>
          </cell>
          <cell r="B150" t="str">
            <v>Ａ</v>
          </cell>
          <cell r="C150" t="str">
            <v>男</v>
          </cell>
          <cell r="D150">
            <v>3</v>
          </cell>
          <cell r="E150" t="str">
            <v>小川宗一郎</v>
          </cell>
          <cell r="F150" t="str">
            <v>日向学院中</v>
          </cell>
        </row>
        <row r="151">
          <cell r="A151">
            <v>136</v>
          </cell>
          <cell r="B151" t="str">
            <v>Ａ</v>
          </cell>
          <cell r="C151" t="str">
            <v>男</v>
          </cell>
          <cell r="D151">
            <v>4</v>
          </cell>
          <cell r="E151" t="str">
            <v>柳田洸哉</v>
          </cell>
          <cell r="F151" t="str">
            <v>日向学院中</v>
          </cell>
        </row>
        <row r="152">
          <cell r="A152">
            <v>137</v>
          </cell>
          <cell r="B152" t="str">
            <v>Ａ</v>
          </cell>
          <cell r="C152" t="str">
            <v>男</v>
          </cell>
          <cell r="D152">
            <v>5</v>
          </cell>
          <cell r="E152" t="str">
            <v>吉弘哲也</v>
          </cell>
          <cell r="F152" t="str">
            <v>日向学院中</v>
          </cell>
        </row>
        <row r="153">
          <cell r="A153">
            <v>138</v>
          </cell>
          <cell r="B153" t="str">
            <v>Ａ</v>
          </cell>
          <cell r="C153" t="str">
            <v>男</v>
          </cell>
          <cell r="D153">
            <v>6</v>
          </cell>
          <cell r="E153" t="str">
            <v>持永晃佑</v>
          </cell>
          <cell r="F153" t="str">
            <v>日向学院中</v>
          </cell>
        </row>
        <row r="154">
          <cell r="A154">
            <v>139</v>
          </cell>
          <cell r="B154" t="str">
            <v>Ａ</v>
          </cell>
          <cell r="C154" t="str">
            <v>男</v>
          </cell>
          <cell r="D154">
            <v>7</v>
          </cell>
          <cell r="E154" t="str">
            <v>榎園敦</v>
          </cell>
          <cell r="F154" t="str">
            <v>日向学院中</v>
          </cell>
        </row>
        <row r="155">
          <cell r="A155">
            <v>140</v>
          </cell>
          <cell r="B155" t="str">
            <v>Ａ</v>
          </cell>
          <cell r="C155" t="str">
            <v>男</v>
          </cell>
          <cell r="D155">
            <v>8</v>
          </cell>
          <cell r="E155" t="str">
            <v>藤岡諒也</v>
          </cell>
          <cell r="F155" t="str">
            <v>日向学院中</v>
          </cell>
        </row>
        <row r="156">
          <cell r="A156">
            <v>141</v>
          </cell>
          <cell r="B156" t="str">
            <v>Ａ</v>
          </cell>
          <cell r="C156" t="str">
            <v>男</v>
          </cell>
          <cell r="D156">
            <v>9</v>
          </cell>
          <cell r="E156" t="str">
            <v>宮下和之</v>
          </cell>
          <cell r="F156" t="str">
            <v>日向学院中</v>
          </cell>
        </row>
        <row r="157">
          <cell r="A157">
            <v>142</v>
          </cell>
          <cell r="B157" t="str">
            <v>Ａ</v>
          </cell>
          <cell r="C157" t="str">
            <v>男</v>
          </cell>
          <cell r="D157">
            <v>10</v>
          </cell>
          <cell r="E157" t="str">
            <v>竹森徹</v>
          </cell>
          <cell r="F157" t="str">
            <v>日向学院中</v>
          </cell>
        </row>
        <row r="158">
          <cell r="A158">
            <v>143</v>
          </cell>
          <cell r="B158" t="str">
            <v>Ａ</v>
          </cell>
          <cell r="C158" t="str">
            <v>男</v>
          </cell>
          <cell r="D158">
            <v>11</v>
          </cell>
          <cell r="E158" t="str">
            <v>杉尾天瞭</v>
          </cell>
          <cell r="F158" t="str">
            <v>日向学院中</v>
          </cell>
        </row>
        <row r="159">
          <cell r="A159">
            <v>144</v>
          </cell>
          <cell r="B159" t="str">
            <v>Ａ</v>
          </cell>
          <cell r="C159" t="str">
            <v>男</v>
          </cell>
          <cell r="D159">
            <v>12</v>
          </cell>
          <cell r="E159" t="str">
            <v>川越壮太</v>
          </cell>
          <cell r="F159" t="str">
            <v>日向学院中</v>
          </cell>
        </row>
        <row r="160">
          <cell r="A160">
            <v>145</v>
          </cell>
          <cell r="B160" t="str">
            <v>Ａ</v>
          </cell>
          <cell r="C160" t="str">
            <v>男</v>
          </cell>
          <cell r="D160">
            <v>13</v>
          </cell>
          <cell r="E160" t="str">
            <v>大重耕平</v>
          </cell>
          <cell r="F160" t="str">
            <v>日向学院中</v>
          </cell>
        </row>
      </sheetData>
      <sheetData sheetId="8">
        <row r="11">
          <cell r="A11">
            <v>1</v>
          </cell>
          <cell r="B11" t="str">
            <v>A</v>
          </cell>
          <cell r="C11" t="str">
            <v>女</v>
          </cell>
          <cell r="D11">
            <v>1</v>
          </cell>
          <cell r="E11" t="str">
            <v>大野　詩歩</v>
          </cell>
          <cell r="F11" t="str">
            <v>ルネサンスＪｒ</v>
          </cell>
        </row>
        <row r="12">
          <cell r="A12">
            <v>2</v>
          </cell>
          <cell r="B12" t="str">
            <v>A</v>
          </cell>
          <cell r="C12" t="str">
            <v>女</v>
          </cell>
          <cell r="D12">
            <v>1</v>
          </cell>
          <cell r="E12" t="str">
            <v>長友　瑠理</v>
          </cell>
          <cell r="F12" t="str">
            <v>シーガイア</v>
          </cell>
        </row>
        <row r="13">
          <cell r="A13">
            <v>3</v>
          </cell>
          <cell r="B13" t="str">
            <v>A</v>
          </cell>
          <cell r="C13" t="str">
            <v>女</v>
          </cell>
          <cell r="D13">
            <v>1</v>
          </cell>
          <cell r="E13" t="str">
            <v>黒木　李穏</v>
          </cell>
          <cell r="F13" t="str">
            <v>宮崎第一中</v>
          </cell>
        </row>
        <row r="14">
          <cell r="A14">
            <v>4</v>
          </cell>
          <cell r="B14" t="str">
            <v>A</v>
          </cell>
          <cell r="C14" t="str">
            <v>女</v>
          </cell>
          <cell r="D14">
            <v>1</v>
          </cell>
          <cell r="E14" t="str">
            <v>中武　和美</v>
          </cell>
          <cell r="F14" t="str">
            <v>久峰中</v>
          </cell>
        </row>
        <row r="15">
          <cell r="A15">
            <v>5</v>
          </cell>
          <cell r="B15" t="str">
            <v>Ａ</v>
          </cell>
          <cell r="C15" t="str">
            <v>女</v>
          </cell>
          <cell r="D15">
            <v>1</v>
          </cell>
          <cell r="E15" t="str">
            <v>松元　菜奈</v>
          </cell>
          <cell r="F15" t="str">
            <v>小林Ｊｒ</v>
          </cell>
        </row>
        <row r="16">
          <cell r="A16">
            <v>6</v>
          </cell>
          <cell r="B16" t="str">
            <v>Ａ</v>
          </cell>
          <cell r="C16" t="str">
            <v>女</v>
          </cell>
          <cell r="D16">
            <v>1</v>
          </cell>
          <cell r="E16" t="str">
            <v>出田　有里佳</v>
          </cell>
          <cell r="F16" t="str">
            <v>CHイワキリＪｒ</v>
          </cell>
        </row>
        <row r="17">
          <cell r="A17">
            <v>7</v>
          </cell>
          <cell r="B17" t="str">
            <v>A</v>
          </cell>
          <cell r="C17" t="str">
            <v>女</v>
          </cell>
          <cell r="D17">
            <v>1</v>
          </cell>
          <cell r="E17" t="str">
            <v>堀越　麻衣子</v>
          </cell>
          <cell r="F17" t="str">
            <v>CHイワキリＪｒ</v>
          </cell>
        </row>
        <row r="18">
          <cell r="A18">
            <v>8</v>
          </cell>
          <cell r="B18" t="str">
            <v>A</v>
          </cell>
          <cell r="C18" t="str">
            <v>女</v>
          </cell>
          <cell r="D18">
            <v>1</v>
          </cell>
          <cell r="E18" t="str">
            <v>鈴木　理子</v>
          </cell>
          <cell r="F18" t="str">
            <v>広瀬中学校</v>
          </cell>
        </row>
        <row r="19">
          <cell r="A19">
            <v>9</v>
          </cell>
          <cell r="B19" t="str">
            <v>Ａ</v>
          </cell>
          <cell r="C19" t="str">
            <v>女</v>
          </cell>
          <cell r="D19">
            <v>1</v>
          </cell>
          <cell r="E19" t="str">
            <v>二宮沙織</v>
          </cell>
          <cell r="F19" t="str">
            <v>日向学院中</v>
          </cell>
        </row>
        <row r="20">
          <cell r="A20">
            <v>10</v>
          </cell>
          <cell r="B20" t="str">
            <v>Ａ</v>
          </cell>
          <cell r="C20" t="str">
            <v>女</v>
          </cell>
          <cell r="D20">
            <v>1</v>
          </cell>
          <cell r="E20" t="str">
            <v>福山　遥奈</v>
          </cell>
          <cell r="F20" t="str">
            <v>清武Ｊｒ</v>
          </cell>
        </row>
        <row r="21">
          <cell r="A21">
            <v>11</v>
          </cell>
          <cell r="B21" t="str">
            <v>A</v>
          </cell>
          <cell r="C21" t="str">
            <v>女</v>
          </cell>
          <cell r="D21">
            <v>2</v>
          </cell>
          <cell r="E21" t="str">
            <v>小椋　夕妃奈</v>
          </cell>
          <cell r="F21" t="str">
            <v>シーガイア</v>
          </cell>
        </row>
        <row r="22">
          <cell r="A22">
            <v>12</v>
          </cell>
          <cell r="B22" t="str">
            <v>A</v>
          </cell>
          <cell r="C22" t="str">
            <v>女</v>
          </cell>
          <cell r="D22">
            <v>2</v>
          </cell>
          <cell r="E22" t="str">
            <v>中溝　のばら</v>
          </cell>
          <cell r="F22" t="str">
            <v>宮崎第一中</v>
          </cell>
        </row>
        <row r="23">
          <cell r="A23">
            <v>13</v>
          </cell>
          <cell r="B23" t="str">
            <v>A</v>
          </cell>
          <cell r="C23" t="str">
            <v>女</v>
          </cell>
          <cell r="D23">
            <v>2</v>
          </cell>
          <cell r="E23" t="str">
            <v>諏訪真奈美</v>
          </cell>
          <cell r="F23" t="str">
            <v>久峰中</v>
          </cell>
        </row>
        <row r="24">
          <cell r="A24">
            <v>14</v>
          </cell>
          <cell r="B24" t="str">
            <v>Ａ</v>
          </cell>
          <cell r="C24" t="str">
            <v>女</v>
          </cell>
          <cell r="D24">
            <v>2</v>
          </cell>
          <cell r="E24" t="str">
            <v>上谷　優子</v>
          </cell>
          <cell r="F24" t="str">
            <v>小林Ｊｒ</v>
          </cell>
        </row>
        <row r="25">
          <cell r="A25">
            <v>15</v>
          </cell>
          <cell r="B25" t="str">
            <v>A</v>
          </cell>
          <cell r="C25" t="str">
            <v>女</v>
          </cell>
          <cell r="D25">
            <v>2</v>
          </cell>
          <cell r="E25" t="str">
            <v>永野　聖菜</v>
          </cell>
          <cell r="F25" t="str">
            <v>広瀬中学校</v>
          </cell>
        </row>
        <row r="26">
          <cell r="A26">
            <v>16</v>
          </cell>
          <cell r="B26" t="str">
            <v>Ａ</v>
          </cell>
          <cell r="C26" t="str">
            <v>女</v>
          </cell>
          <cell r="D26">
            <v>2</v>
          </cell>
          <cell r="E26" t="str">
            <v>山中瑠璃</v>
          </cell>
          <cell r="F26" t="str">
            <v>日向学院中</v>
          </cell>
        </row>
        <row r="27">
          <cell r="A27">
            <v>17</v>
          </cell>
          <cell r="B27" t="str">
            <v>Ａ</v>
          </cell>
          <cell r="C27" t="str">
            <v>女</v>
          </cell>
          <cell r="D27">
            <v>2</v>
          </cell>
          <cell r="E27" t="str">
            <v>林　　奈緒</v>
          </cell>
          <cell r="F27" t="str">
            <v>清武Ｊｒ</v>
          </cell>
        </row>
        <row r="28">
          <cell r="A28">
            <v>18</v>
          </cell>
          <cell r="B28" t="str">
            <v>A</v>
          </cell>
          <cell r="C28" t="str">
            <v>女</v>
          </cell>
          <cell r="D28">
            <v>3</v>
          </cell>
          <cell r="E28" t="str">
            <v>山崎　結衣</v>
          </cell>
          <cell r="F28" t="str">
            <v>久峰中</v>
          </cell>
        </row>
        <row r="29">
          <cell r="A29">
            <v>19</v>
          </cell>
          <cell r="B29" t="str">
            <v>Ａ</v>
          </cell>
          <cell r="C29" t="str">
            <v>女</v>
          </cell>
          <cell r="D29">
            <v>3</v>
          </cell>
          <cell r="E29" t="str">
            <v>新　野乃花</v>
          </cell>
          <cell r="F29" t="str">
            <v>小林Ｊｒ</v>
          </cell>
        </row>
        <row r="30">
          <cell r="A30">
            <v>20</v>
          </cell>
          <cell r="B30" t="str">
            <v>A</v>
          </cell>
          <cell r="C30" t="str">
            <v>女</v>
          </cell>
          <cell r="D30">
            <v>3</v>
          </cell>
          <cell r="E30" t="str">
            <v>斉藤　結</v>
          </cell>
          <cell r="F30" t="str">
            <v>広瀬中学校</v>
          </cell>
        </row>
        <row r="31">
          <cell r="A31">
            <v>21</v>
          </cell>
          <cell r="B31" t="str">
            <v>Ａ</v>
          </cell>
          <cell r="C31" t="str">
            <v>女</v>
          </cell>
          <cell r="D31">
            <v>3</v>
          </cell>
          <cell r="E31" t="str">
            <v>近藤遥</v>
          </cell>
          <cell r="F31" t="str">
            <v>日向学院中</v>
          </cell>
        </row>
        <row r="32">
          <cell r="A32">
            <v>22</v>
          </cell>
          <cell r="B32" t="str">
            <v>Ａ</v>
          </cell>
          <cell r="C32" t="str">
            <v>女</v>
          </cell>
          <cell r="D32">
            <v>3</v>
          </cell>
          <cell r="E32" t="str">
            <v>土橋　春香</v>
          </cell>
          <cell r="F32" t="str">
            <v>清武Ｊｒ</v>
          </cell>
        </row>
        <row r="33">
          <cell r="A33">
            <v>23</v>
          </cell>
          <cell r="B33" t="str">
            <v>A</v>
          </cell>
          <cell r="C33" t="str">
            <v>女</v>
          </cell>
          <cell r="D33">
            <v>4</v>
          </cell>
          <cell r="E33" t="str">
            <v>深瀬　眞美</v>
          </cell>
          <cell r="F33" t="str">
            <v>久峰中</v>
          </cell>
        </row>
        <row r="34">
          <cell r="A34">
            <v>24</v>
          </cell>
          <cell r="B34" t="str">
            <v>Ａ</v>
          </cell>
          <cell r="C34" t="str">
            <v>女</v>
          </cell>
          <cell r="D34">
            <v>4</v>
          </cell>
          <cell r="E34" t="str">
            <v>岸田　理恵</v>
          </cell>
          <cell r="F34" t="str">
            <v>小林Ｊｒ</v>
          </cell>
        </row>
        <row r="35">
          <cell r="A35">
            <v>25</v>
          </cell>
          <cell r="B35" t="str">
            <v>Ａ</v>
          </cell>
          <cell r="C35" t="str">
            <v>女</v>
          </cell>
          <cell r="D35">
            <v>4</v>
          </cell>
          <cell r="E35" t="str">
            <v>濱田萌未</v>
          </cell>
          <cell r="F35" t="str">
            <v>日向学院中</v>
          </cell>
        </row>
        <row r="36">
          <cell r="A36">
            <v>26</v>
          </cell>
          <cell r="B36" t="str">
            <v>Ａ</v>
          </cell>
          <cell r="C36" t="str">
            <v>女</v>
          </cell>
          <cell r="D36">
            <v>4</v>
          </cell>
          <cell r="E36" t="str">
            <v>井上　千裕</v>
          </cell>
          <cell r="F36" t="str">
            <v>清武Ｊｒ</v>
          </cell>
        </row>
        <row r="37">
          <cell r="A37">
            <v>27</v>
          </cell>
          <cell r="B37" t="str">
            <v>A</v>
          </cell>
          <cell r="C37" t="str">
            <v>女</v>
          </cell>
          <cell r="D37">
            <v>5</v>
          </cell>
          <cell r="E37" t="str">
            <v>竹井　　舞</v>
          </cell>
          <cell r="F37" t="str">
            <v>久峰中</v>
          </cell>
        </row>
        <row r="38">
          <cell r="A38">
            <v>28</v>
          </cell>
          <cell r="B38" t="str">
            <v>Ａ</v>
          </cell>
          <cell r="C38" t="str">
            <v>女</v>
          </cell>
          <cell r="D38">
            <v>5</v>
          </cell>
          <cell r="E38" t="str">
            <v>大坪　みつき</v>
          </cell>
          <cell r="F38" t="str">
            <v>小林Ｊｒ</v>
          </cell>
        </row>
        <row r="39">
          <cell r="A39">
            <v>29</v>
          </cell>
          <cell r="B39" t="str">
            <v>Ａ</v>
          </cell>
          <cell r="C39" t="str">
            <v>女</v>
          </cell>
          <cell r="D39">
            <v>5</v>
          </cell>
          <cell r="E39" t="str">
            <v>重富伶奈</v>
          </cell>
          <cell r="F39" t="str">
            <v>日向学院中</v>
          </cell>
        </row>
        <row r="40">
          <cell r="A40">
            <v>30</v>
          </cell>
          <cell r="B40" t="str">
            <v>Ａ</v>
          </cell>
          <cell r="C40" t="str">
            <v>女</v>
          </cell>
          <cell r="D40">
            <v>5</v>
          </cell>
          <cell r="E40" t="str">
            <v>山口　彩香</v>
          </cell>
          <cell r="F40" t="str">
            <v>清武Ｊｒ</v>
          </cell>
        </row>
        <row r="41">
          <cell r="A41">
            <v>31</v>
          </cell>
          <cell r="B41" t="str">
            <v>A</v>
          </cell>
          <cell r="C41" t="str">
            <v>女</v>
          </cell>
          <cell r="D41">
            <v>6</v>
          </cell>
          <cell r="E41" t="str">
            <v>佐藤　美咲</v>
          </cell>
          <cell r="F41" t="str">
            <v>久峰中</v>
          </cell>
        </row>
        <row r="42">
          <cell r="A42">
            <v>32</v>
          </cell>
          <cell r="B42" t="str">
            <v>Ａ</v>
          </cell>
          <cell r="C42" t="str">
            <v>女</v>
          </cell>
          <cell r="D42">
            <v>6</v>
          </cell>
          <cell r="E42" t="str">
            <v>児玉潤子</v>
          </cell>
          <cell r="F42" t="str">
            <v>日向学院中</v>
          </cell>
        </row>
        <row r="43">
          <cell r="A43">
            <v>33</v>
          </cell>
          <cell r="B43" t="str">
            <v>Ａ</v>
          </cell>
          <cell r="C43" t="str">
            <v>女</v>
          </cell>
          <cell r="D43">
            <v>6</v>
          </cell>
          <cell r="E43" t="str">
            <v>鬼塚　友紀</v>
          </cell>
          <cell r="F43" t="str">
            <v>清武Ｊｒ</v>
          </cell>
        </row>
        <row r="44">
          <cell r="A44">
            <v>34</v>
          </cell>
          <cell r="B44" t="str">
            <v>A</v>
          </cell>
          <cell r="C44" t="str">
            <v>女</v>
          </cell>
          <cell r="D44">
            <v>7</v>
          </cell>
          <cell r="E44" t="str">
            <v>石田　莉絵</v>
          </cell>
          <cell r="F44" t="str">
            <v>久峰中</v>
          </cell>
        </row>
        <row r="45">
          <cell r="A45">
            <v>35</v>
          </cell>
          <cell r="B45" t="str">
            <v>Ａ</v>
          </cell>
          <cell r="C45" t="str">
            <v>女</v>
          </cell>
          <cell r="D45">
            <v>7</v>
          </cell>
          <cell r="E45" t="str">
            <v>田辺麻奈子</v>
          </cell>
          <cell r="F45" t="str">
            <v>日向学院中</v>
          </cell>
        </row>
        <row r="46">
          <cell r="A46">
            <v>36</v>
          </cell>
          <cell r="B46" t="str">
            <v>Ａ</v>
          </cell>
          <cell r="C46" t="str">
            <v>女</v>
          </cell>
          <cell r="D46">
            <v>7</v>
          </cell>
          <cell r="E46" t="str">
            <v>井上　小波</v>
          </cell>
          <cell r="F46" t="str">
            <v>清武Ｊｒ</v>
          </cell>
        </row>
        <row r="47">
          <cell r="A47">
            <v>37</v>
          </cell>
          <cell r="B47" t="str">
            <v>A</v>
          </cell>
          <cell r="C47" t="str">
            <v>女</v>
          </cell>
          <cell r="D47">
            <v>8</v>
          </cell>
          <cell r="E47" t="str">
            <v>河野　侑奈</v>
          </cell>
          <cell r="F47" t="str">
            <v>久峰中</v>
          </cell>
        </row>
        <row r="48">
          <cell r="A48">
            <v>38</v>
          </cell>
          <cell r="B48" t="str">
            <v>Ａ</v>
          </cell>
          <cell r="C48" t="str">
            <v>女</v>
          </cell>
          <cell r="D48">
            <v>8</v>
          </cell>
          <cell r="E48" t="str">
            <v>寺井顕子</v>
          </cell>
          <cell r="F48" t="str">
            <v>日向学院中</v>
          </cell>
        </row>
        <row r="49">
          <cell r="A49">
            <v>39</v>
          </cell>
          <cell r="B49" t="str">
            <v>A</v>
          </cell>
          <cell r="C49" t="str">
            <v>女</v>
          </cell>
          <cell r="D49">
            <v>8</v>
          </cell>
          <cell r="E49" t="str">
            <v>土橋　美咲</v>
          </cell>
          <cell r="F49" t="str">
            <v>清武Ｊｒ</v>
          </cell>
        </row>
        <row r="50">
          <cell r="A50">
            <v>40</v>
          </cell>
          <cell r="B50" t="str">
            <v>A</v>
          </cell>
          <cell r="C50" t="str">
            <v>女</v>
          </cell>
          <cell r="D50">
            <v>9</v>
          </cell>
          <cell r="E50" t="str">
            <v>碓井　　舞</v>
          </cell>
          <cell r="F50" t="str">
            <v>久峰中</v>
          </cell>
        </row>
        <row r="51">
          <cell r="A51">
            <v>41</v>
          </cell>
          <cell r="B51" t="str">
            <v>B</v>
          </cell>
          <cell r="C51" t="str">
            <v>女</v>
          </cell>
          <cell r="D51">
            <v>1</v>
          </cell>
          <cell r="E51" t="str">
            <v>戸敷　ひみ</v>
          </cell>
          <cell r="F51" t="str">
            <v>シーガイア</v>
          </cell>
        </row>
        <row r="52">
          <cell r="A52">
            <v>42</v>
          </cell>
          <cell r="B52" t="str">
            <v>B</v>
          </cell>
          <cell r="C52" t="str">
            <v>女</v>
          </cell>
          <cell r="D52">
            <v>1</v>
          </cell>
          <cell r="E52" t="str">
            <v>林　奈津美</v>
          </cell>
          <cell r="F52" t="str">
            <v>清武Ｊｒ</v>
          </cell>
        </row>
        <row r="53">
          <cell r="A53">
            <v>43</v>
          </cell>
          <cell r="B53" t="str">
            <v>B</v>
          </cell>
          <cell r="C53" t="str">
            <v>女</v>
          </cell>
          <cell r="D53">
            <v>1</v>
          </cell>
          <cell r="E53" t="str">
            <v>安藤　　瞳</v>
          </cell>
          <cell r="F53" t="str">
            <v>新富JR</v>
          </cell>
        </row>
        <row r="54">
          <cell r="A54">
            <v>44</v>
          </cell>
          <cell r="B54" t="str">
            <v>Ｂ</v>
          </cell>
          <cell r="C54" t="str">
            <v>女</v>
          </cell>
          <cell r="D54">
            <v>1</v>
          </cell>
          <cell r="E54" t="str">
            <v>高元　菜緒</v>
          </cell>
          <cell r="F54" t="str">
            <v>小林Ｊｒ</v>
          </cell>
        </row>
        <row r="55">
          <cell r="A55">
            <v>45</v>
          </cell>
          <cell r="B55" t="str">
            <v>B</v>
          </cell>
          <cell r="C55" t="str">
            <v>女</v>
          </cell>
          <cell r="D55">
            <v>1</v>
          </cell>
          <cell r="E55" t="str">
            <v>伊達　千恵</v>
          </cell>
          <cell r="F55" t="str">
            <v>延岡ロイヤルJr</v>
          </cell>
        </row>
        <row r="56">
          <cell r="A56">
            <v>46</v>
          </cell>
          <cell r="B56" t="str">
            <v>B</v>
          </cell>
          <cell r="C56" t="str">
            <v>女</v>
          </cell>
          <cell r="D56">
            <v>1</v>
          </cell>
          <cell r="E56" t="str">
            <v>済陽　彩花</v>
          </cell>
          <cell r="F56" t="str">
            <v>ミリオンJR</v>
          </cell>
        </row>
        <row r="57">
          <cell r="A57">
            <v>47</v>
          </cell>
          <cell r="B57" t="str">
            <v>Ｂ</v>
          </cell>
          <cell r="C57" t="str">
            <v>女</v>
          </cell>
          <cell r="D57">
            <v>2</v>
          </cell>
          <cell r="E57" t="str">
            <v>町浦　優美　</v>
          </cell>
          <cell r="F57" t="str">
            <v>小林Ｊｒ</v>
          </cell>
        </row>
        <row r="58">
          <cell r="A58">
            <v>48</v>
          </cell>
          <cell r="B58" t="str">
            <v>Ｂ</v>
          </cell>
          <cell r="C58" t="str">
            <v>女</v>
          </cell>
          <cell r="D58">
            <v>2</v>
          </cell>
          <cell r="E58" t="str">
            <v>三原　奈津美</v>
          </cell>
          <cell r="F58" t="str">
            <v>CHイワキリＪｒ</v>
          </cell>
        </row>
        <row r="59">
          <cell r="A59">
            <v>49</v>
          </cell>
          <cell r="B59" t="str">
            <v>B</v>
          </cell>
          <cell r="C59" t="str">
            <v>女</v>
          </cell>
          <cell r="D59">
            <v>2</v>
          </cell>
          <cell r="E59" t="str">
            <v>佐藤　紫衣</v>
          </cell>
          <cell r="F59" t="str">
            <v>延岡ロイヤルJr</v>
          </cell>
        </row>
        <row r="60">
          <cell r="A60">
            <v>50</v>
          </cell>
          <cell r="B60" t="str">
            <v>Ｂ</v>
          </cell>
          <cell r="C60" t="str">
            <v>女</v>
          </cell>
          <cell r="D60">
            <v>3</v>
          </cell>
          <cell r="E60" t="str">
            <v>牟田原　未菜</v>
          </cell>
          <cell r="F60" t="str">
            <v>小林Ｊｒ</v>
          </cell>
        </row>
        <row r="61">
          <cell r="A61">
            <v>51</v>
          </cell>
          <cell r="B61" t="str">
            <v>C</v>
          </cell>
          <cell r="C61" t="str">
            <v>女</v>
          </cell>
          <cell r="D61">
            <v>1</v>
          </cell>
          <cell r="E61" t="str">
            <v>宮田　佳奈</v>
          </cell>
          <cell r="F61" t="str">
            <v>ベアーズJｒ</v>
          </cell>
        </row>
        <row r="62">
          <cell r="A62">
            <v>52</v>
          </cell>
          <cell r="B62" t="str">
            <v>C</v>
          </cell>
          <cell r="C62" t="str">
            <v>女</v>
          </cell>
          <cell r="D62">
            <v>1</v>
          </cell>
          <cell r="E62" t="str">
            <v>菅　香子</v>
          </cell>
          <cell r="F62" t="str">
            <v>シーガイア</v>
          </cell>
        </row>
        <row r="63">
          <cell r="A63">
            <v>53</v>
          </cell>
          <cell r="B63" t="str">
            <v>Ｃ</v>
          </cell>
          <cell r="C63" t="str">
            <v>女</v>
          </cell>
          <cell r="D63">
            <v>1</v>
          </cell>
          <cell r="E63" t="str">
            <v>井田　菜月</v>
          </cell>
          <cell r="F63" t="str">
            <v>清武Ｊｒ</v>
          </cell>
        </row>
        <row r="64">
          <cell r="A64">
            <v>54</v>
          </cell>
          <cell r="B64" t="str">
            <v>C</v>
          </cell>
          <cell r="C64" t="str">
            <v>女</v>
          </cell>
          <cell r="D64">
            <v>1</v>
          </cell>
          <cell r="E64" t="str">
            <v>比江島　明日香</v>
          </cell>
          <cell r="F64" t="str">
            <v>新富JR</v>
          </cell>
        </row>
        <row r="65">
          <cell r="A65">
            <v>55</v>
          </cell>
          <cell r="B65" t="str">
            <v>Ｃ</v>
          </cell>
          <cell r="C65" t="str">
            <v>女</v>
          </cell>
          <cell r="D65">
            <v>1</v>
          </cell>
          <cell r="E65" t="str">
            <v>黒木　沙織</v>
          </cell>
          <cell r="F65" t="str">
            <v>小林Ｊｒ</v>
          </cell>
        </row>
        <row r="66">
          <cell r="A66">
            <v>56</v>
          </cell>
          <cell r="B66" t="str">
            <v>C</v>
          </cell>
          <cell r="C66" t="str">
            <v>女</v>
          </cell>
          <cell r="D66">
            <v>1</v>
          </cell>
          <cell r="E66" t="str">
            <v>溝口　郁海</v>
          </cell>
          <cell r="F66" t="str">
            <v>延岡ロイヤルJr</v>
          </cell>
        </row>
        <row r="67">
          <cell r="A67">
            <v>57</v>
          </cell>
          <cell r="B67" t="str">
            <v>Ｃ</v>
          </cell>
          <cell r="C67" t="str">
            <v>女</v>
          </cell>
          <cell r="D67">
            <v>1</v>
          </cell>
          <cell r="E67" t="str">
            <v>河野　舞</v>
          </cell>
          <cell r="F67" t="str">
            <v>日南TCJR</v>
          </cell>
        </row>
        <row r="68">
          <cell r="A68">
            <v>58</v>
          </cell>
          <cell r="B68" t="str">
            <v>Ｃ</v>
          </cell>
          <cell r="C68" t="str">
            <v>女</v>
          </cell>
          <cell r="D68">
            <v>1</v>
          </cell>
          <cell r="E68" t="str">
            <v>中村　いずみ</v>
          </cell>
          <cell r="F68" t="str">
            <v>リザーブJR</v>
          </cell>
        </row>
        <row r="69">
          <cell r="A69">
            <v>59</v>
          </cell>
          <cell r="B69" t="str">
            <v>Ｃ</v>
          </cell>
          <cell r="C69" t="str">
            <v>女</v>
          </cell>
          <cell r="D69">
            <v>1</v>
          </cell>
          <cell r="E69" t="str">
            <v>石田　奈穂</v>
          </cell>
          <cell r="F69" t="str">
            <v>佐土原JR</v>
          </cell>
        </row>
        <row r="70">
          <cell r="A70">
            <v>60</v>
          </cell>
          <cell r="B70" t="str">
            <v>C</v>
          </cell>
          <cell r="C70" t="str">
            <v>女</v>
          </cell>
          <cell r="D70">
            <v>2</v>
          </cell>
          <cell r="E70" t="str">
            <v>大野　月七</v>
          </cell>
          <cell r="F70" t="str">
            <v>ルネサンスＪｒ</v>
          </cell>
        </row>
        <row r="71">
          <cell r="A71">
            <v>61</v>
          </cell>
          <cell r="B71" t="str">
            <v>C</v>
          </cell>
          <cell r="C71" t="str">
            <v>女</v>
          </cell>
          <cell r="D71">
            <v>2</v>
          </cell>
          <cell r="E71" t="str">
            <v>東　実珠帆</v>
          </cell>
          <cell r="F71" t="str">
            <v>シーガイア</v>
          </cell>
        </row>
        <row r="72">
          <cell r="A72">
            <v>62</v>
          </cell>
          <cell r="B72" t="str">
            <v>Ｃ</v>
          </cell>
          <cell r="C72" t="str">
            <v>女</v>
          </cell>
          <cell r="D72">
            <v>2</v>
          </cell>
          <cell r="E72" t="str">
            <v>長友　麻衣</v>
          </cell>
          <cell r="F72" t="str">
            <v>清武Ｊｒ</v>
          </cell>
        </row>
        <row r="73">
          <cell r="A73">
            <v>63</v>
          </cell>
          <cell r="B73" t="str">
            <v>Ｃ</v>
          </cell>
          <cell r="C73" t="str">
            <v>女</v>
          </cell>
          <cell r="D73">
            <v>2</v>
          </cell>
          <cell r="E73" t="str">
            <v>高元　里奈</v>
          </cell>
          <cell r="F73" t="str">
            <v>小林Ｊｒ</v>
          </cell>
        </row>
        <row r="74">
          <cell r="A74">
            <v>64</v>
          </cell>
          <cell r="B74" t="str">
            <v>C</v>
          </cell>
          <cell r="C74" t="str">
            <v>女</v>
          </cell>
          <cell r="D74">
            <v>3</v>
          </cell>
          <cell r="E74" t="str">
            <v>河野　奏子</v>
          </cell>
          <cell r="F74" t="str">
            <v>シーガイア</v>
          </cell>
        </row>
        <row r="75">
          <cell r="A75">
            <v>65</v>
          </cell>
          <cell r="B75" t="str">
            <v>Ｃ</v>
          </cell>
          <cell r="C75" t="str">
            <v>女</v>
          </cell>
          <cell r="D75">
            <v>3</v>
          </cell>
          <cell r="E75" t="str">
            <v>小川　和</v>
          </cell>
          <cell r="F75" t="str">
            <v>清武Ｊｒ</v>
          </cell>
        </row>
        <row r="76">
          <cell r="A76">
            <v>66</v>
          </cell>
          <cell r="B76" t="str">
            <v>C</v>
          </cell>
          <cell r="C76" t="str">
            <v>女</v>
          </cell>
          <cell r="D76">
            <v>4</v>
          </cell>
          <cell r="E76" t="str">
            <v>根井　あかり</v>
          </cell>
          <cell r="F76" t="str">
            <v>シーガイア</v>
          </cell>
        </row>
        <row r="77">
          <cell r="A77">
            <v>67</v>
          </cell>
          <cell r="B77" t="str">
            <v>D</v>
          </cell>
          <cell r="C77" t="str">
            <v>女</v>
          </cell>
          <cell r="D77">
            <v>1</v>
          </cell>
          <cell r="E77" t="str">
            <v>伊東　詩織</v>
          </cell>
          <cell r="F77" t="str">
            <v>ライジングサン</v>
          </cell>
        </row>
        <row r="78">
          <cell r="A78">
            <v>68</v>
          </cell>
          <cell r="B78" t="str">
            <v>Ｄ</v>
          </cell>
          <cell r="C78" t="str">
            <v>女</v>
          </cell>
          <cell r="D78">
            <v>1</v>
          </cell>
          <cell r="E78" t="str">
            <v>中村　羽衣</v>
          </cell>
          <cell r="F78" t="str">
            <v>シーガイア</v>
          </cell>
        </row>
        <row r="79">
          <cell r="A79">
            <v>69</v>
          </cell>
          <cell r="B79" t="str">
            <v>Ｄ</v>
          </cell>
          <cell r="C79" t="str">
            <v>女</v>
          </cell>
          <cell r="D79">
            <v>1</v>
          </cell>
          <cell r="E79" t="str">
            <v>松下　陽菜子</v>
          </cell>
          <cell r="F79" t="str">
            <v>清武Ｊｒ</v>
          </cell>
        </row>
        <row r="80">
          <cell r="A80">
            <v>70</v>
          </cell>
          <cell r="B80" t="str">
            <v>Ｄ</v>
          </cell>
          <cell r="C80" t="str">
            <v>女</v>
          </cell>
          <cell r="D80">
            <v>1</v>
          </cell>
          <cell r="E80" t="str">
            <v>山口　遥香</v>
          </cell>
          <cell r="F80" t="str">
            <v>小林Ｊｒ</v>
          </cell>
        </row>
        <row r="81">
          <cell r="A81">
            <v>71</v>
          </cell>
          <cell r="B81" t="str">
            <v>D</v>
          </cell>
          <cell r="C81" t="str">
            <v>女</v>
          </cell>
          <cell r="D81">
            <v>1</v>
          </cell>
          <cell r="E81" t="str">
            <v>稲田　千花</v>
          </cell>
          <cell r="F81" t="str">
            <v>延岡ロイヤルJr</v>
          </cell>
        </row>
        <row r="82">
          <cell r="A82">
            <v>72</v>
          </cell>
          <cell r="B82" t="str">
            <v>Ｄ</v>
          </cell>
          <cell r="C82" t="str">
            <v>女</v>
          </cell>
          <cell r="D82">
            <v>1</v>
          </cell>
          <cell r="E82" t="str">
            <v>川添　智浩</v>
          </cell>
          <cell r="F82" t="str">
            <v>日南TCJR</v>
          </cell>
        </row>
        <row r="83">
          <cell r="A83">
            <v>73</v>
          </cell>
          <cell r="B83" t="str">
            <v>D</v>
          </cell>
          <cell r="C83" t="str">
            <v>女</v>
          </cell>
          <cell r="D83">
            <v>1</v>
          </cell>
          <cell r="E83" t="str">
            <v>福島　瑛実</v>
          </cell>
          <cell r="F83" t="str">
            <v>リザーブJR</v>
          </cell>
        </row>
        <row r="84">
          <cell r="A84">
            <v>74</v>
          </cell>
          <cell r="B84" t="str">
            <v>D</v>
          </cell>
          <cell r="C84" t="str">
            <v>女</v>
          </cell>
          <cell r="D84">
            <v>1</v>
          </cell>
          <cell r="E84" t="str">
            <v>釈迦郡　知佳</v>
          </cell>
          <cell r="F84" t="str">
            <v>佐土原JR</v>
          </cell>
        </row>
        <row r="85">
          <cell r="A85">
            <v>75</v>
          </cell>
          <cell r="B85" t="str">
            <v>D</v>
          </cell>
          <cell r="C85" t="str">
            <v>女</v>
          </cell>
          <cell r="D85">
            <v>1</v>
          </cell>
          <cell r="E85" t="str">
            <v>ハイリ　ピーターセン</v>
          </cell>
          <cell r="F85" t="str">
            <v>ミリオンJR</v>
          </cell>
        </row>
        <row r="86">
          <cell r="A86">
            <v>76</v>
          </cell>
          <cell r="B86" t="str">
            <v>Ｄ</v>
          </cell>
          <cell r="C86" t="str">
            <v>女</v>
          </cell>
          <cell r="D86">
            <v>2</v>
          </cell>
          <cell r="E86" t="str">
            <v>原口　夏美</v>
          </cell>
          <cell r="F86" t="str">
            <v>シーガイア</v>
          </cell>
        </row>
        <row r="87">
          <cell r="A87">
            <v>77</v>
          </cell>
          <cell r="B87" t="str">
            <v>Ｄ</v>
          </cell>
          <cell r="C87" t="str">
            <v>女</v>
          </cell>
          <cell r="D87">
            <v>2</v>
          </cell>
          <cell r="E87" t="str">
            <v>飯干　愛梨</v>
          </cell>
          <cell r="F87" t="str">
            <v>清武Ｊｒ</v>
          </cell>
        </row>
        <row r="88">
          <cell r="A88">
            <v>78</v>
          </cell>
          <cell r="B88" t="str">
            <v>Ｄ</v>
          </cell>
          <cell r="C88" t="str">
            <v>女</v>
          </cell>
          <cell r="D88">
            <v>2</v>
          </cell>
          <cell r="E88" t="str">
            <v>吉嶺　明夏</v>
          </cell>
          <cell r="F88" t="str">
            <v>小林Ｊｒ</v>
          </cell>
        </row>
        <row r="89">
          <cell r="A89">
            <v>79</v>
          </cell>
          <cell r="B89" t="str">
            <v>D</v>
          </cell>
          <cell r="C89" t="str">
            <v>女</v>
          </cell>
          <cell r="D89">
            <v>2</v>
          </cell>
          <cell r="E89" t="str">
            <v>江崎　葵</v>
          </cell>
          <cell r="F89" t="str">
            <v>延岡ロイヤルJr</v>
          </cell>
        </row>
        <row r="90">
          <cell r="A90">
            <v>80</v>
          </cell>
          <cell r="B90" t="str">
            <v>Ｄ</v>
          </cell>
          <cell r="C90" t="str">
            <v>女</v>
          </cell>
          <cell r="D90">
            <v>2</v>
          </cell>
          <cell r="E90" t="str">
            <v>松田　莉奈</v>
          </cell>
          <cell r="F90" t="str">
            <v>日南TCJR</v>
          </cell>
        </row>
        <row r="91">
          <cell r="A91">
            <v>81</v>
          </cell>
          <cell r="B91" t="str">
            <v>D</v>
          </cell>
          <cell r="C91" t="str">
            <v>女</v>
          </cell>
          <cell r="D91">
            <v>2</v>
          </cell>
          <cell r="E91" t="str">
            <v>鷹野　由実</v>
          </cell>
          <cell r="F91" t="str">
            <v>リザーブJR</v>
          </cell>
        </row>
        <row r="92">
          <cell r="A92">
            <v>82</v>
          </cell>
          <cell r="B92" t="str">
            <v>D</v>
          </cell>
          <cell r="C92" t="str">
            <v>女</v>
          </cell>
          <cell r="D92">
            <v>2</v>
          </cell>
          <cell r="E92" t="str">
            <v>釈迦郡　采佳</v>
          </cell>
          <cell r="F92" t="str">
            <v>佐土原JR</v>
          </cell>
        </row>
        <row r="93">
          <cell r="A93">
            <v>83</v>
          </cell>
          <cell r="B93" t="str">
            <v>D</v>
          </cell>
          <cell r="C93" t="str">
            <v>女</v>
          </cell>
          <cell r="D93">
            <v>2</v>
          </cell>
          <cell r="E93" t="str">
            <v>藤崎　友佳子</v>
          </cell>
          <cell r="F93" t="str">
            <v>ミリオンJR</v>
          </cell>
        </row>
        <row r="94">
          <cell r="A94">
            <v>84</v>
          </cell>
          <cell r="B94" t="str">
            <v>Ｄ</v>
          </cell>
          <cell r="C94" t="str">
            <v>女</v>
          </cell>
          <cell r="D94">
            <v>3</v>
          </cell>
          <cell r="E94" t="str">
            <v>猪野　瑛里華</v>
          </cell>
          <cell r="F94" t="str">
            <v>シーガイア</v>
          </cell>
        </row>
        <row r="95">
          <cell r="A95">
            <v>85</v>
          </cell>
          <cell r="B95" t="str">
            <v>Ｄ</v>
          </cell>
          <cell r="C95" t="str">
            <v>女</v>
          </cell>
          <cell r="D95">
            <v>3</v>
          </cell>
          <cell r="E95" t="str">
            <v>中山　真花</v>
          </cell>
          <cell r="F95" t="str">
            <v>小林Ｊｒ</v>
          </cell>
        </row>
        <row r="96">
          <cell r="A96">
            <v>86</v>
          </cell>
          <cell r="B96" t="str">
            <v>D</v>
          </cell>
          <cell r="C96" t="str">
            <v>女</v>
          </cell>
          <cell r="D96">
            <v>3</v>
          </cell>
          <cell r="E96" t="str">
            <v>松田　明与</v>
          </cell>
          <cell r="F96" t="str">
            <v>延岡ロイヤルJr</v>
          </cell>
        </row>
        <row r="97">
          <cell r="A97">
            <v>87</v>
          </cell>
          <cell r="B97" t="str">
            <v>D</v>
          </cell>
          <cell r="C97" t="str">
            <v>女</v>
          </cell>
          <cell r="D97">
            <v>3</v>
          </cell>
          <cell r="E97" t="str">
            <v>山口　日菜子</v>
          </cell>
          <cell r="F97" t="str">
            <v>リザーブJR</v>
          </cell>
        </row>
        <row r="98">
          <cell r="A98">
            <v>88</v>
          </cell>
          <cell r="B98" t="str">
            <v>D</v>
          </cell>
          <cell r="C98" t="str">
            <v>女</v>
          </cell>
          <cell r="D98">
            <v>3</v>
          </cell>
          <cell r="E98" t="str">
            <v>浅見　千尋</v>
          </cell>
          <cell r="F98" t="str">
            <v>佐土原JR</v>
          </cell>
        </row>
        <row r="99">
          <cell r="A99">
            <v>89</v>
          </cell>
          <cell r="B99" t="str">
            <v>A</v>
          </cell>
          <cell r="C99" t="str">
            <v>女</v>
          </cell>
          <cell r="D99">
            <v>1</v>
          </cell>
          <cell r="E99" t="str">
            <v>芳野　櫻子</v>
          </cell>
          <cell r="F99" t="str">
            <v>生目台中学校</v>
          </cell>
        </row>
        <row r="100">
          <cell r="A100">
            <v>90</v>
          </cell>
          <cell r="B100" t="str">
            <v>A</v>
          </cell>
          <cell r="C100" t="str">
            <v>女</v>
          </cell>
          <cell r="D100">
            <v>2</v>
          </cell>
          <cell r="E100" t="str">
            <v>前田　香織</v>
          </cell>
          <cell r="F100" t="str">
            <v>生目台中学校</v>
          </cell>
        </row>
        <row r="101">
          <cell r="A101">
            <v>91</v>
          </cell>
          <cell r="B101" t="str">
            <v>A</v>
          </cell>
          <cell r="C101" t="str">
            <v>女</v>
          </cell>
          <cell r="D101">
            <v>3</v>
          </cell>
          <cell r="E101" t="str">
            <v>田村優衣華</v>
          </cell>
          <cell r="F101" t="str">
            <v>生目台中学校</v>
          </cell>
        </row>
        <row r="102">
          <cell r="A102">
            <v>92</v>
          </cell>
          <cell r="B102" t="str">
            <v>A</v>
          </cell>
          <cell r="C102" t="str">
            <v>女</v>
          </cell>
          <cell r="D102">
            <v>4</v>
          </cell>
          <cell r="E102" t="str">
            <v>内田　奈美</v>
          </cell>
          <cell r="F102" t="str">
            <v>生目台中学校</v>
          </cell>
        </row>
        <row r="103">
          <cell r="A103">
            <v>93</v>
          </cell>
          <cell r="B103" t="str">
            <v>A</v>
          </cell>
          <cell r="C103" t="str">
            <v>女</v>
          </cell>
          <cell r="D103">
            <v>5</v>
          </cell>
          <cell r="E103" t="str">
            <v>畑中　智花</v>
          </cell>
          <cell r="F103" t="str">
            <v>生目台中学校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4"/>
  <sheetViews>
    <sheetView view="pageBreakPreview" zoomScaleSheetLayoutView="100" workbookViewId="0" topLeftCell="A1">
      <selection activeCell="F6" sqref="F6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215</v>
      </c>
    </row>
    <row r="3" spans="2:11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>
        <v>4</v>
      </c>
      <c r="I3" s="36" t="s">
        <v>94</v>
      </c>
      <c r="J3" s="36" t="s">
        <v>47</v>
      </c>
      <c r="K3" s="36" t="s">
        <v>95</v>
      </c>
    </row>
    <row r="4" spans="2:11" ht="14.25">
      <c r="B4" s="6">
        <v>1</v>
      </c>
      <c r="C4" s="7" t="s">
        <v>216</v>
      </c>
      <c r="D4" s="7" t="s">
        <v>96</v>
      </c>
      <c r="E4" s="37"/>
      <c r="F4" s="41" t="s">
        <v>295</v>
      </c>
      <c r="G4" s="41" t="s">
        <v>295</v>
      </c>
      <c r="H4" s="41" t="s">
        <v>300</v>
      </c>
      <c r="I4" s="41" t="s">
        <v>302</v>
      </c>
      <c r="J4" s="36"/>
      <c r="K4" s="41" t="s">
        <v>303</v>
      </c>
    </row>
    <row r="5" spans="2:11" ht="14.25">
      <c r="B5" s="6">
        <v>2</v>
      </c>
      <c r="C5" s="7" t="s">
        <v>217</v>
      </c>
      <c r="D5" s="7" t="s">
        <v>218</v>
      </c>
      <c r="E5" s="41" t="s">
        <v>294</v>
      </c>
      <c r="F5" s="37"/>
      <c r="G5" s="41" t="s">
        <v>299</v>
      </c>
      <c r="H5" s="41" t="s">
        <v>298</v>
      </c>
      <c r="I5" s="41" t="s">
        <v>303</v>
      </c>
      <c r="J5" s="41"/>
      <c r="K5" s="41" t="s">
        <v>364</v>
      </c>
    </row>
    <row r="6" spans="2:11" ht="14.25">
      <c r="B6" s="6">
        <v>3</v>
      </c>
      <c r="C6" s="7" t="s">
        <v>219</v>
      </c>
      <c r="D6" s="7" t="s">
        <v>141</v>
      </c>
      <c r="E6" s="41" t="s">
        <v>293</v>
      </c>
      <c r="F6" s="41" t="s">
        <v>298</v>
      </c>
      <c r="G6" s="37"/>
      <c r="H6" s="41" t="s">
        <v>296</v>
      </c>
      <c r="I6" s="41" t="s">
        <v>307</v>
      </c>
      <c r="J6" s="41"/>
      <c r="K6" s="41" t="s">
        <v>365</v>
      </c>
    </row>
    <row r="7" spans="2:11" ht="14.25">
      <c r="B7" s="6">
        <v>4</v>
      </c>
      <c r="C7" s="7" t="s">
        <v>220</v>
      </c>
      <c r="D7" s="7" t="s">
        <v>107</v>
      </c>
      <c r="E7" s="41" t="s">
        <v>296</v>
      </c>
      <c r="F7" s="41" t="s">
        <v>299</v>
      </c>
      <c r="G7" s="41" t="s">
        <v>300</v>
      </c>
      <c r="H7" s="37"/>
      <c r="I7" s="41" t="s">
        <v>305</v>
      </c>
      <c r="J7" s="36"/>
      <c r="K7" s="41" t="s">
        <v>344</v>
      </c>
    </row>
    <row r="9" spans="2:10" ht="14.25">
      <c r="B9" s="3"/>
      <c r="C9" s="4"/>
      <c r="D9" s="5" t="s">
        <v>48</v>
      </c>
      <c r="E9" s="35">
        <v>1</v>
      </c>
      <c r="F9" s="36">
        <v>2</v>
      </c>
      <c r="G9" s="36">
        <v>3</v>
      </c>
      <c r="H9" s="36" t="s">
        <v>94</v>
      </c>
      <c r="I9" s="36" t="s">
        <v>47</v>
      </c>
      <c r="J9" s="36" t="s">
        <v>95</v>
      </c>
    </row>
    <row r="10" spans="2:10" ht="14.25">
      <c r="B10" s="6">
        <v>1</v>
      </c>
      <c r="C10" s="7" t="s">
        <v>221</v>
      </c>
      <c r="D10" s="7" t="s">
        <v>97</v>
      </c>
      <c r="E10" s="37"/>
      <c r="F10" s="41" t="s">
        <v>300</v>
      </c>
      <c r="G10" s="41" t="s">
        <v>296</v>
      </c>
      <c r="H10" s="41" t="s">
        <v>303</v>
      </c>
      <c r="I10" s="36"/>
      <c r="J10" s="41" t="s">
        <v>344</v>
      </c>
    </row>
    <row r="11" spans="2:10" ht="14.25">
      <c r="B11" s="6">
        <v>2</v>
      </c>
      <c r="C11" s="7" t="s">
        <v>222</v>
      </c>
      <c r="D11" s="7" t="s">
        <v>218</v>
      </c>
      <c r="E11" s="41" t="s">
        <v>296</v>
      </c>
      <c r="F11" s="37"/>
      <c r="G11" s="41" t="s">
        <v>298</v>
      </c>
      <c r="H11" s="41" t="s">
        <v>307</v>
      </c>
      <c r="I11" s="36"/>
      <c r="J11" s="41" t="s">
        <v>345</v>
      </c>
    </row>
    <row r="12" spans="2:10" ht="14.25">
      <c r="B12" s="6">
        <v>3</v>
      </c>
      <c r="C12" s="7" t="s">
        <v>223</v>
      </c>
      <c r="D12" s="7" t="s">
        <v>106</v>
      </c>
      <c r="E12" s="41" t="s">
        <v>300</v>
      </c>
      <c r="F12" s="41" t="s">
        <v>299</v>
      </c>
      <c r="G12" s="37"/>
      <c r="H12" s="41" t="s">
        <v>305</v>
      </c>
      <c r="I12" s="36"/>
      <c r="J12" s="41" t="s">
        <v>343</v>
      </c>
    </row>
    <row r="14" spans="2:10" ht="14.25">
      <c r="B14" s="3"/>
      <c r="C14" s="4"/>
      <c r="D14" s="5" t="s">
        <v>49</v>
      </c>
      <c r="E14" s="35">
        <v>1</v>
      </c>
      <c r="F14" s="36">
        <v>2</v>
      </c>
      <c r="G14" s="36">
        <v>3</v>
      </c>
      <c r="H14" s="36" t="s">
        <v>94</v>
      </c>
      <c r="I14" s="36" t="s">
        <v>47</v>
      </c>
      <c r="J14" s="36" t="s">
        <v>95</v>
      </c>
    </row>
    <row r="15" spans="2:10" ht="14.25">
      <c r="B15" s="6">
        <v>1</v>
      </c>
      <c r="C15" s="7" t="s">
        <v>224</v>
      </c>
      <c r="D15" s="7" t="s">
        <v>105</v>
      </c>
      <c r="E15" s="37"/>
      <c r="F15" s="41" t="s">
        <v>299</v>
      </c>
      <c r="G15" s="41" t="s">
        <v>310</v>
      </c>
      <c r="H15" s="41" t="s">
        <v>303</v>
      </c>
      <c r="I15" s="36"/>
      <c r="J15" s="41" t="s">
        <v>344</v>
      </c>
    </row>
    <row r="16" spans="2:10" ht="14.25">
      <c r="B16" s="6">
        <v>2</v>
      </c>
      <c r="C16" s="7" t="s">
        <v>225</v>
      </c>
      <c r="D16" s="7" t="s">
        <v>141</v>
      </c>
      <c r="E16" s="41" t="s">
        <v>298</v>
      </c>
      <c r="F16" s="37"/>
      <c r="G16" s="41" t="s">
        <v>293</v>
      </c>
      <c r="H16" s="41" t="s">
        <v>307</v>
      </c>
      <c r="I16" s="36"/>
      <c r="J16" s="41" t="s">
        <v>345</v>
      </c>
    </row>
    <row r="17" spans="2:10" ht="14.25">
      <c r="B17" s="6">
        <v>3</v>
      </c>
      <c r="C17" s="7" t="s">
        <v>226</v>
      </c>
      <c r="D17" s="7" t="s">
        <v>98</v>
      </c>
      <c r="E17" s="41" t="s">
        <v>309</v>
      </c>
      <c r="F17" s="41" t="s">
        <v>295</v>
      </c>
      <c r="G17" s="37"/>
      <c r="H17" s="41" t="s">
        <v>305</v>
      </c>
      <c r="I17" s="36"/>
      <c r="J17" s="41" t="s">
        <v>343</v>
      </c>
    </row>
    <row r="18" spans="2:10" ht="14.25">
      <c r="B18" s="8"/>
      <c r="C18" s="9"/>
      <c r="D18" s="9"/>
      <c r="E18" s="38"/>
      <c r="F18" s="38"/>
      <c r="G18" s="39"/>
      <c r="H18" s="38"/>
      <c r="I18" s="38"/>
      <c r="J18" s="38"/>
    </row>
    <row r="19" spans="2:10" ht="14.25">
      <c r="B19" s="3"/>
      <c r="C19" s="4"/>
      <c r="D19" s="5" t="s">
        <v>50</v>
      </c>
      <c r="E19" s="35">
        <v>1</v>
      </c>
      <c r="F19" s="36">
        <v>2</v>
      </c>
      <c r="G19" s="36">
        <v>3</v>
      </c>
      <c r="H19" s="36" t="s">
        <v>94</v>
      </c>
      <c r="I19" s="36" t="s">
        <v>47</v>
      </c>
      <c r="J19" s="36" t="s">
        <v>95</v>
      </c>
    </row>
    <row r="20" spans="2:10" ht="14.25">
      <c r="B20" s="6">
        <v>1</v>
      </c>
      <c r="C20" s="7" t="s">
        <v>227</v>
      </c>
      <c r="D20" s="7" t="s">
        <v>228</v>
      </c>
      <c r="E20" s="37"/>
      <c r="F20" s="41" t="s">
        <v>299</v>
      </c>
      <c r="G20" s="41" t="s">
        <v>299</v>
      </c>
      <c r="H20" s="41" t="s">
        <v>305</v>
      </c>
      <c r="I20" s="36"/>
      <c r="J20" s="41" t="s">
        <v>366</v>
      </c>
    </row>
    <row r="21" spans="2:10" ht="14.25">
      <c r="B21" s="6">
        <v>2</v>
      </c>
      <c r="C21" s="7" t="s">
        <v>229</v>
      </c>
      <c r="D21" s="7" t="s">
        <v>141</v>
      </c>
      <c r="E21" s="41" t="s">
        <v>298</v>
      </c>
      <c r="F21" s="37"/>
      <c r="G21" s="41" t="s">
        <v>293</v>
      </c>
      <c r="H21" s="41" t="s">
        <v>307</v>
      </c>
      <c r="I21" s="36"/>
      <c r="J21" s="41" t="s">
        <v>345</v>
      </c>
    </row>
    <row r="22" spans="2:10" ht="14.25">
      <c r="B22" s="6">
        <v>3</v>
      </c>
      <c r="C22" s="7" t="s">
        <v>230</v>
      </c>
      <c r="D22" s="7" t="s">
        <v>9</v>
      </c>
      <c r="E22" s="41" t="s">
        <v>298</v>
      </c>
      <c r="F22" s="41" t="s">
        <v>295</v>
      </c>
      <c r="G22" s="37"/>
      <c r="H22" s="41" t="s">
        <v>303</v>
      </c>
      <c r="I22" s="36"/>
      <c r="J22" s="41" t="s">
        <v>344</v>
      </c>
    </row>
    <row r="23" spans="2:10" ht="14.25">
      <c r="B23" s="8"/>
      <c r="C23" s="9"/>
      <c r="D23" s="9"/>
      <c r="E23" s="38"/>
      <c r="F23" s="38"/>
      <c r="G23" s="39"/>
      <c r="H23" s="38"/>
      <c r="I23" s="38"/>
      <c r="J23" s="38"/>
    </row>
    <row r="24" spans="2:10" ht="14.25">
      <c r="B24" s="3"/>
      <c r="C24" s="4"/>
      <c r="D24" s="5" t="s">
        <v>100</v>
      </c>
      <c r="E24" s="35">
        <v>1</v>
      </c>
      <c r="F24" s="36">
        <v>2</v>
      </c>
      <c r="G24" s="36">
        <v>3</v>
      </c>
      <c r="H24" s="36" t="s">
        <v>94</v>
      </c>
      <c r="I24" s="36" t="s">
        <v>47</v>
      </c>
      <c r="J24" s="36" t="s">
        <v>95</v>
      </c>
    </row>
    <row r="25" spans="2:10" ht="14.25">
      <c r="B25" s="6">
        <v>1</v>
      </c>
      <c r="C25" s="7" t="s">
        <v>231</v>
      </c>
      <c r="D25" s="7" t="s">
        <v>27</v>
      </c>
      <c r="E25" s="37"/>
      <c r="F25" s="41" t="s">
        <v>300</v>
      </c>
      <c r="G25" s="41" t="s">
        <v>312</v>
      </c>
      <c r="H25" s="41" t="s">
        <v>303</v>
      </c>
      <c r="I25" s="36"/>
      <c r="J25" s="41" t="s">
        <v>344</v>
      </c>
    </row>
    <row r="26" spans="2:10" ht="14.25">
      <c r="B26" s="6">
        <v>2</v>
      </c>
      <c r="C26" s="7" t="s">
        <v>232</v>
      </c>
      <c r="D26" s="7" t="s">
        <v>218</v>
      </c>
      <c r="E26" s="41" t="s">
        <v>296</v>
      </c>
      <c r="F26" s="37"/>
      <c r="G26" s="41" t="s">
        <v>310</v>
      </c>
      <c r="H26" s="41" t="s">
        <v>307</v>
      </c>
      <c r="I26" s="36"/>
      <c r="J26" s="41" t="s">
        <v>345</v>
      </c>
    </row>
    <row r="27" spans="2:10" ht="14.25">
      <c r="B27" s="6">
        <v>3</v>
      </c>
      <c r="C27" s="7" t="s">
        <v>233</v>
      </c>
      <c r="D27" s="7" t="s">
        <v>96</v>
      </c>
      <c r="E27" s="41" t="s">
        <v>311</v>
      </c>
      <c r="F27" s="41" t="s">
        <v>309</v>
      </c>
      <c r="G27" s="37"/>
      <c r="H27" s="41" t="s">
        <v>305</v>
      </c>
      <c r="I27" s="36"/>
      <c r="J27" s="41" t="s">
        <v>343</v>
      </c>
    </row>
    <row r="29" spans="2:10" ht="14.25">
      <c r="B29" s="3"/>
      <c r="C29" s="4"/>
      <c r="D29" s="5" t="s">
        <v>102</v>
      </c>
      <c r="E29" s="35">
        <v>1</v>
      </c>
      <c r="F29" s="36">
        <v>2</v>
      </c>
      <c r="G29" s="36">
        <v>3</v>
      </c>
      <c r="H29" s="36" t="s">
        <v>94</v>
      </c>
      <c r="I29" s="36" t="s">
        <v>47</v>
      </c>
      <c r="J29" s="36" t="s">
        <v>95</v>
      </c>
    </row>
    <row r="30" spans="2:10" ht="14.25">
      <c r="B30" s="6">
        <v>1</v>
      </c>
      <c r="C30" s="7" t="s">
        <v>234</v>
      </c>
      <c r="D30" s="7" t="s">
        <v>141</v>
      </c>
      <c r="E30" s="37"/>
      <c r="F30" s="41" t="s">
        <v>293</v>
      </c>
      <c r="G30" s="41" t="s">
        <v>293</v>
      </c>
      <c r="H30" s="41" t="s">
        <v>307</v>
      </c>
      <c r="I30" s="36"/>
      <c r="J30" s="41" t="s">
        <v>345</v>
      </c>
    </row>
    <row r="31" spans="2:10" ht="14.25">
      <c r="B31" s="6">
        <v>2</v>
      </c>
      <c r="C31" s="7" t="s">
        <v>235</v>
      </c>
      <c r="D31" s="7" t="s">
        <v>218</v>
      </c>
      <c r="E31" s="41" t="s">
        <v>295</v>
      </c>
      <c r="F31" s="37"/>
      <c r="G31" s="41" t="s">
        <v>293</v>
      </c>
      <c r="H31" s="41" t="s">
        <v>303</v>
      </c>
      <c r="I31" s="36"/>
      <c r="J31" s="41" t="s">
        <v>344</v>
      </c>
    </row>
    <row r="32" spans="2:10" ht="14.25">
      <c r="B32" s="6">
        <v>3</v>
      </c>
      <c r="C32" s="7" t="s">
        <v>236</v>
      </c>
      <c r="D32" s="7" t="s">
        <v>105</v>
      </c>
      <c r="E32" s="41" t="s">
        <v>295</v>
      </c>
      <c r="F32" s="41" t="s">
        <v>295</v>
      </c>
      <c r="G32" s="37"/>
      <c r="H32" s="41" t="s">
        <v>305</v>
      </c>
      <c r="I32" s="36"/>
      <c r="J32" s="41" t="s">
        <v>343</v>
      </c>
    </row>
    <row r="33" spans="2:10" ht="14.25">
      <c r="B33" s="8"/>
      <c r="C33" s="9"/>
      <c r="D33" s="9"/>
      <c r="E33" s="38"/>
      <c r="F33" s="38"/>
      <c r="G33" s="39"/>
      <c r="H33" s="38"/>
      <c r="I33" s="38"/>
      <c r="J33" s="38"/>
    </row>
    <row r="34" spans="2:10" ht="14.25">
      <c r="B34" s="3"/>
      <c r="C34" s="4"/>
      <c r="D34" s="5" t="s">
        <v>103</v>
      </c>
      <c r="E34" s="35">
        <v>1</v>
      </c>
      <c r="F34" s="36">
        <v>2</v>
      </c>
      <c r="G34" s="36">
        <v>3</v>
      </c>
      <c r="H34" s="36" t="s">
        <v>94</v>
      </c>
      <c r="I34" s="36" t="s">
        <v>47</v>
      </c>
      <c r="J34" s="36" t="s">
        <v>95</v>
      </c>
    </row>
    <row r="35" spans="2:10" ht="14.25">
      <c r="B35" s="6">
        <v>1</v>
      </c>
      <c r="C35" s="7" t="s">
        <v>237</v>
      </c>
      <c r="D35" s="7" t="s">
        <v>218</v>
      </c>
      <c r="E35" s="37"/>
      <c r="F35" s="41" t="s">
        <v>314</v>
      </c>
      <c r="G35" s="41" t="s">
        <v>299</v>
      </c>
      <c r="H35" s="41" t="s">
        <v>303</v>
      </c>
      <c r="I35" s="36"/>
      <c r="J35" s="41" t="s">
        <v>344</v>
      </c>
    </row>
    <row r="36" spans="2:10" ht="14.25">
      <c r="B36" s="6">
        <v>2</v>
      </c>
      <c r="C36" s="7" t="s">
        <v>238</v>
      </c>
      <c r="D36" s="7" t="s">
        <v>97</v>
      </c>
      <c r="E36" s="41" t="s">
        <v>313</v>
      </c>
      <c r="F36" s="37"/>
      <c r="G36" s="41" t="s">
        <v>299</v>
      </c>
      <c r="H36" s="41" t="s">
        <v>305</v>
      </c>
      <c r="I36" s="36"/>
      <c r="J36" s="41" t="s">
        <v>343</v>
      </c>
    </row>
    <row r="37" spans="2:10" ht="14.25">
      <c r="B37" s="6">
        <v>3</v>
      </c>
      <c r="C37" s="7" t="s">
        <v>239</v>
      </c>
      <c r="D37" s="7" t="s">
        <v>98</v>
      </c>
      <c r="E37" s="41" t="s">
        <v>298</v>
      </c>
      <c r="F37" s="41" t="s">
        <v>298</v>
      </c>
      <c r="G37" s="37"/>
      <c r="H37" s="41" t="s">
        <v>307</v>
      </c>
      <c r="I37" s="36"/>
      <c r="J37" s="41" t="s">
        <v>345</v>
      </c>
    </row>
    <row r="38" spans="2:10" ht="14.25">
      <c r="B38" s="8"/>
      <c r="C38" s="9"/>
      <c r="D38" s="9"/>
      <c r="E38" s="38"/>
      <c r="F38" s="38"/>
      <c r="G38" s="39"/>
      <c r="H38" s="38"/>
      <c r="I38" s="38"/>
      <c r="J38" s="38"/>
    </row>
    <row r="39" spans="2:10" ht="14.25">
      <c r="B39" s="3"/>
      <c r="C39" s="4"/>
      <c r="D39" s="5" t="s">
        <v>104</v>
      </c>
      <c r="E39" s="35">
        <v>1</v>
      </c>
      <c r="F39" s="36">
        <v>2</v>
      </c>
      <c r="G39" s="36">
        <v>3</v>
      </c>
      <c r="H39" s="36" t="s">
        <v>94</v>
      </c>
      <c r="I39" s="36" t="s">
        <v>47</v>
      </c>
      <c r="J39" s="36" t="s">
        <v>95</v>
      </c>
    </row>
    <row r="40" spans="2:10" ht="14.25">
      <c r="B40" s="6">
        <v>1</v>
      </c>
      <c r="C40" s="7" t="s">
        <v>240</v>
      </c>
      <c r="D40" s="7" t="s">
        <v>141</v>
      </c>
      <c r="E40" s="37"/>
      <c r="F40" s="41" t="s">
        <v>298</v>
      </c>
      <c r="G40" s="41" t="s">
        <v>310</v>
      </c>
      <c r="H40" s="41" t="s">
        <v>307</v>
      </c>
      <c r="I40" s="36"/>
      <c r="J40" s="41" t="s">
        <v>345</v>
      </c>
    </row>
    <row r="41" spans="2:10" ht="14.25">
      <c r="B41" s="6">
        <v>2</v>
      </c>
      <c r="C41" s="7" t="s">
        <v>241</v>
      </c>
      <c r="D41" s="7" t="s">
        <v>98</v>
      </c>
      <c r="E41" s="41" t="s">
        <v>299</v>
      </c>
      <c r="F41" s="37"/>
      <c r="G41" s="41" t="s">
        <v>310</v>
      </c>
      <c r="H41" s="41" t="s">
        <v>303</v>
      </c>
      <c r="I41" s="36"/>
      <c r="J41" s="41" t="s">
        <v>344</v>
      </c>
    </row>
    <row r="42" spans="2:10" ht="14.25">
      <c r="B42" s="6">
        <v>3</v>
      </c>
      <c r="C42" s="7" t="s">
        <v>242</v>
      </c>
      <c r="D42" s="7" t="s">
        <v>218</v>
      </c>
      <c r="E42" s="41" t="s">
        <v>309</v>
      </c>
      <c r="F42" s="41" t="s">
        <v>309</v>
      </c>
      <c r="G42" s="37"/>
      <c r="H42" s="41" t="s">
        <v>305</v>
      </c>
      <c r="I42" s="36"/>
      <c r="J42" s="41" t="s">
        <v>343</v>
      </c>
    </row>
    <row r="43" ht="14.25">
      <c r="B43" s="8"/>
    </row>
    <row r="44" ht="14.25">
      <c r="B44" s="8"/>
    </row>
  </sheetData>
  <printOptions/>
  <pageMargins left="0.75" right="0.75" top="1" bottom="1" header="0.512" footer="0.51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6"/>
  <sheetViews>
    <sheetView view="pageBreakPreview" zoomScaleNormal="60" zoomScaleSheetLayoutView="100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7" width="6.875" style="123" customWidth="1"/>
    <col min="8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183</v>
      </c>
    </row>
    <row r="3" spans="2:10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0</v>
      </c>
      <c r="I3" s="36" t="s">
        <v>196</v>
      </c>
      <c r="J3" s="36" t="s">
        <v>1</v>
      </c>
    </row>
    <row r="4" spans="2:10" ht="14.25">
      <c r="B4" s="6">
        <v>1</v>
      </c>
      <c r="C4" s="7" t="s">
        <v>20</v>
      </c>
      <c r="D4" s="7" t="s">
        <v>184</v>
      </c>
      <c r="E4" s="124"/>
      <c r="F4" s="41" t="s">
        <v>339</v>
      </c>
      <c r="G4" s="45" t="s">
        <v>354</v>
      </c>
      <c r="H4" s="41" t="s">
        <v>344</v>
      </c>
      <c r="I4" s="36"/>
      <c r="J4" s="41" t="s">
        <v>343</v>
      </c>
    </row>
    <row r="5" spans="2:10" ht="14.25">
      <c r="B5" s="6">
        <v>2</v>
      </c>
      <c r="C5" s="7" t="s">
        <v>5</v>
      </c>
      <c r="D5" s="7" t="s">
        <v>105</v>
      </c>
      <c r="E5" s="41" t="s">
        <v>341</v>
      </c>
      <c r="F5" s="124"/>
      <c r="G5" s="45" t="s">
        <v>340</v>
      </c>
      <c r="H5" s="41" t="s">
        <v>389</v>
      </c>
      <c r="I5" s="36"/>
      <c r="J5" s="41" t="s">
        <v>345</v>
      </c>
    </row>
    <row r="6" spans="2:10" ht="14.25">
      <c r="B6" s="6">
        <v>3</v>
      </c>
      <c r="C6" s="7" t="s">
        <v>26</v>
      </c>
      <c r="D6" s="7" t="s">
        <v>16</v>
      </c>
      <c r="E6" s="41" t="s">
        <v>367</v>
      </c>
      <c r="F6" s="41" t="s">
        <v>356</v>
      </c>
      <c r="G6" s="124"/>
      <c r="H6" s="45" t="s">
        <v>343</v>
      </c>
      <c r="I6" s="36"/>
      <c r="J6" s="41" t="s">
        <v>344</v>
      </c>
    </row>
    <row r="7" ht="14.25">
      <c r="B7" s="8"/>
    </row>
    <row r="8" spans="2:10" ht="14.25">
      <c r="B8" s="3"/>
      <c r="C8" s="4"/>
      <c r="D8" s="5" t="s">
        <v>48</v>
      </c>
      <c r="E8" s="35">
        <v>1</v>
      </c>
      <c r="F8" s="36">
        <v>2</v>
      </c>
      <c r="G8" s="36">
        <v>3</v>
      </c>
      <c r="H8" s="36" t="s">
        <v>0</v>
      </c>
      <c r="I8" s="36" t="s">
        <v>196</v>
      </c>
      <c r="J8" s="36" t="s">
        <v>1</v>
      </c>
    </row>
    <row r="9" spans="2:10" ht="14.25">
      <c r="B9" s="6">
        <v>1</v>
      </c>
      <c r="C9" s="7" t="s">
        <v>186</v>
      </c>
      <c r="D9" s="7" t="s">
        <v>28</v>
      </c>
      <c r="E9" s="124"/>
      <c r="F9" s="41" t="s">
        <v>352</v>
      </c>
      <c r="G9" s="41" t="s">
        <v>340</v>
      </c>
      <c r="H9" s="41" t="s">
        <v>350</v>
      </c>
      <c r="I9" s="36"/>
      <c r="J9" s="41" t="s">
        <v>345</v>
      </c>
    </row>
    <row r="10" spans="2:10" ht="14.25">
      <c r="B10" s="6">
        <v>2</v>
      </c>
      <c r="C10" s="7" t="s">
        <v>23</v>
      </c>
      <c r="D10" s="7" t="s">
        <v>8</v>
      </c>
      <c r="E10" s="41" t="s">
        <v>349</v>
      </c>
      <c r="F10" s="124"/>
      <c r="G10" s="41" t="s">
        <v>351</v>
      </c>
      <c r="H10" s="41" t="s">
        <v>343</v>
      </c>
      <c r="I10" s="36"/>
      <c r="J10" s="41" t="s">
        <v>361</v>
      </c>
    </row>
    <row r="11" spans="2:10" ht="14.25">
      <c r="B11" s="6">
        <v>3</v>
      </c>
      <c r="C11" s="7" t="s">
        <v>81</v>
      </c>
      <c r="D11" s="7" t="s">
        <v>105</v>
      </c>
      <c r="E11" s="41" t="s">
        <v>342</v>
      </c>
      <c r="F11" s="41" t="s">
        <v>353</v>
      </c>
      <c r="G11" s="124"/>
      <c r="H11" s="41" t="s">
        <v>344</v>
      </c>
      <c r="I11" s="36"/>
      <c r="J11" s="41" t="s">
        <v>366</v>
      </c>
    </row>
    <row r="12" ht="14.25">
      <c r="B12" s="8"/>
    </row>
    <row r="13" spans="2:10" ht="14.25">
      <c r="B13" s="3"/>
      <c r="C13" s="4"/>
      <c r="D13" s="5" t="s">
        <v>49</v>
      </c>
      <c r="E13" s="35">
        <v>1</v>
      </c>
      <c r="F13" s="36">
        <v>2</v>
      </c>
      <c r="G13" s="36">
        <v>3</v>
      </c>
      <c r="H13" s="36" t="s">
        <v>0</v>
      </c>
      <c r="I13" s="36" t="s">
        <v>196</v>
      </c>
      <c r="J13" s="36" t="s">
        <v>1</v>
      </c>
    </row>
    <row r="14" spans="2:10" ht="14.25">
      <c r="B14" s="6">
        <v>1</v>
      </c>
      <c r="C14" s="7" t="s">
        <v>84</v>
      </c>
      <c r="D14" s="7" t="s">
        <v>9</v>
      </c>
      <c r="E14" s="124"/>
      <c r="F14" s="41" t="s">
        <v>354</v>
      </c>
      <c r="G14" s="41" t="s">
        <v>351</v>
      </c>
      <c r="H14" s="41" t="s">
        <v>343</v>
      </c>
      <c r="I14" s="36"/>
      <c r="J14" s="41" t="s">
        <v>344</v>
      </c>
    </row>
    <row r="15" spans="2:10" ht="14.25">
      <c r="B15" s="6">
        <v>2</v>
      </c>
      <c r="C15" s="7" t="s">
        <v>187</v>
      </c>
      <c r="D15" s="7" t="s">
        <v>105</v>
      </c>
      <c r="E15" s="41" t="s">
        <v>367</v>
      </c>
      <c r="F15" s="124"/>
      <c r="G15" s="41" t="s">
        <v>346</v>
      </c>
      <c r="H15" s="41" t="s">
        <v>350</v>
      </c>
      <c r="I15" s="36"/>
      <c r="J15" s="41" t="s">
        <v>345</v>
      </c>
    </row>
    <row r="16" spans="2:10" ht="14.25">
      <c r="B16" s="6">
        <v>3</v>
      </c>
      <c r="C16" s="7" t="s">
        <v>188</v>
      </c>
      <c r="D16" s="7" t="s">
        <v>31</v>
      </c>
      <c r="E16" s="41" t="s">
        <v>353</v>
      </c>
      <c r="F16" s="41" t="s">
        <v>348</v>
      </c>
      <c r="G16" s="124"/>
      <c r="H16" s="41" t="s">
        <v>344</v>
      </c>
      <c r="I16" s="36"/>
      <c r="J16" s="41" t="s">
        <v>343</v>
      </c>
    </row>
    <row r="17" ht="14.25">
      <c r="B17" s="8"/>
    </row>
    <row r="18" spans="2:10" ht="14.25">
      <c r="B18" s="3"/>
      <c r="C18" s="4"/>
      <c r="D18" s="5" t="s">
        <v>50</v>
      </c>
      <c r="E18" s="35">
        <v>1</v>
      </c>
      <c r="F18" s="36">
        <v>2</v>
      </c>
      <c r="G18" s="36">
        <v>3</v>
      </c>
      <c r="H18" s="36" t="s">
        <v>0</v>
      </c>
      <c r="I18" s="36" t="s">
        <v>196</v>
      </c>
      <c r="J18" s="36" t="s">
        <v>1</v>
      </c>
    </row>
    <row r="19" spans="2:10" ht="14.25">
      <c r="B19" s="6">
        <v>1</v>
      </c>
      <c r="C19" s="7" t="s">
        <v>14</v>
      </c>
      <c r="D19" s="7" t="s">
        <v>8</v>
      </c>
      <c r="E19" s="124"/>
      <c r="F19" s="41" t="s">
        <v>348</v>
      </c>
      <c r="G19" s="41" t="s">
        <v>354</v>
      </c>
      <c r="H19" s="41" t="s">
        <v>344</v>
      </c>
      <c r="I19" s="36"/>
      <c r="J19" s="41" t="s">
        <v>343</v>
      </c>
    </row>
    <row r="20" spans="2:10" ht="14.25">
      <c r="B20" s="6">
        <v>2</v>
      </c>
      <c r="C20" s="7" t="s">
        <v>82</v>
      </c>
      <c r="D20" s="7" t="s">
        <v>9</v>
      </c>
      <c r="E20" s="41" t="s">
        <v>346</v>
      </c>
      <c r="F20" s="124"/>
      <c r="G20" s="41" t="s">
        <v>340</v>
      </c>
      <c r="H20" s="41" t="s">
        <v>350</v>
      </c>
      <c r="I20" s="36"/>
      <c r="J20" s="41" t="s">
        <v>345</v>
      </c>
    </row>
    <row r="21" spans="2:10" ht="14.25">
      <c r="B21" s="6">
        <v>3</v>
      </c>
      <c r="C21" s="7" t="s">
        <v>11</v>
      </c>
      <c r="D21" s="7" t="s">
        <v>101</v>
      </c>
      <c r="E21" s="41" t="s">
        <v>367</v>
      </c>
      <c r="F21" s="41" t="s">
        <v>342</v>
      </c>
      <c r="G21" s="124"/>
      <c r="H21" s="41" t="s">
        <v>343</v>
      </c>
      <c r="I21" s="36"/>
      <c r="J21" s="41" t="s">
        <v>344</v>
      </c>
    </row>
    <row r="22" ht="14.25">
      <c r="B22" s="8"/>
    </row>
    <row r="23" spans="2:10" ht="14.25">
      <c r="B23" s="3"/>
      <c r="C23" s="4"/>
      <c r="D23" s="5" t="s">
        <v>51</v>
      </c>
      <c r="E23" s="35">
        <v>1</v>
      </c>
      <c r="F23" s="36">
        <v>2</v>
      </c>
      <c r="G23" s="36">
        <v>3</v>
      </c>
      <c r="H23" s="36" t="s">
        <v>0</v>
      </c>
      <c r="I23" s="36" t="s">
        <v>196</v>
      </c>
      <c r="J23" s="36" t="s">
        <v>1</v>
      </c>
    </row>
    <row r="24" spans="2:10" ht="14.25">
      <c r="B24" s="6">
        <v>1</v>
      </c>
      <c r="C24" s="7" t="s">
        <v>19</v>
      </c>
      <c r="D24" s="7" t="s">
        <v>105</v>
      </c>
      <c r="E24" s="124"/>
      <c r="F24" s="41" t="s">
        <v>354</v>
      </c>
      <c r="G24" s="125" t="s">
        <v>351</v>
      </c>
      <c r="H24" s="41" t="s">
        <v>343</v>
      </c>
      <c r="I24" s="36"/>
      <c r="J24" s="41" t="s">
        <v>344</v>
      </c>
    </row>
    <row r="25" spans="2:10" ht="14.25">
      <c r="B25" s="6">
        <v>2</v>
      </c>
      <c r="C25" s="7" t="s">
        <v>185</v>
      </c>
      <c r="D25" s="7" t="s">
        <v>9</v>
      </c>
      <c r="E25" s="41" t="s">
        <v>367</v>
      </c>
      <c r="F25" s="124"/>
      <c r="G25" s="41" t="s">
        <v>351</v>
      </c>
      <c r="H25" s="41" t="s">
        <v>350</v>
      </c>
      <c r="I25" s="36"/>
      <c r="J25" s="41" t="s">
        <v>345</v>
      </c>
    </row>
    <row r="26" spans="2:10" ht="14.25">
      <c r="B26" s="6">
        <v>3</v>
      </c>
      <c r="C26" s="33" t="s">
        <v>291</v>
      </c>
      <c r="D26" s="7" t="s">
        <v>8</v>
      </c>
      <c r="E26" s="45" t="s">
        <v>353</v>
      </c>
      <c r="F26" s="41" t="s">
        <v>353</v>
      </c>
      <c r="G26" s="124"/>
      <c r="H26" s="41" t="s">
        <v>344</v>
      </c>
      <c r="I26" s="36"/>
      <c r="J26" s="41" t="s">
        <v>343</v>
      </c>
    </row>
  </sheetData>
  <printOptions/>
  <pageMargins left="0.75" right="0.64" top="0.89" bottom="1.22" header="0.55" footer="1.2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1"/>
  <sheetViews>
    <sheetView view="pageBreakPreview" zoomScale="130" zoomScaleNormal="160" zoomScaleSheetLayoutView="130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189</v>
      </c>
    </row>
    <row r="3" spans="2:10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0</v>
      </c>
      <c r="I3" s="36" t="s">
        <v>196</v>
      </c>
      <c r="J3" s="36" t="s">
        <v>1</v>
      </c>
    </row>
    <row r="4" spans="2:10" ht="14.25">
      <c r="B4" s="6">
        <v>1</v>
      </c>
      <c r="C4" s="7" t="s">
        <v>90</v>
      </c>
      <c r="D4" s="7" t="s">
        <v>4</v>
      </c>
      <c r="E4" s="37"/>
      <c r="F4" s="41" t="s">
        <v>342</v>
      </c>
      <c r="G4" s="41" t="s">
        <v>348</v>
      </c>
      <c r="H4" s="41" t="s">
        <v>344</v>
      </c>
      <c r="I4" s="36"/>
      <c r="J4" s="41" t="s">
        <v>343</v>
      </c>
    </row>
    <row r="5" spans="2:10" ht="14.25">
      <c r="B5" s="6">
        <v>2</v>
      </c>
      <c r="C5" s="7" t="s">
        <v>190</v>
      </c>
      <c r="D5" s="7" t="s">
        <v>31</v>
      </c>
      <c r="E5" s="41" t="s">
        <v>340</v>
      </c>
      <c r="F5" s="37"/>
      <c r="G5" s="41" t="s">
        <v>352</v>
      </c>
      <c r="H5" s="41" t="s">
        <v>350</v>
      </c>
      <c r="I5" s="36"/>
      <c r="J5" s="41" t="s">
        <v>345</v>
      </c>
    </row>
    <row r="6" spans="2:10" ht="14.25">
      <c r="B6" s="6">
        <v>3</v>
      </c>
      <c r="C6" s="7" t="s">
        <v>93</v>
      </c>
      <c r="D6" s="7" t="s">
        <v>99</v>
      </c>
      <c r="E6" s="41" t="s">
        <v>346</v>
      </c>
      <c r="F6" s="41" t="s">
        <v>349</v>
      </c>
      <c r="G6" s="37"/>
      <c r="H6" s="41" t="s">
        <v>343</v>
      </c>
      <c r="I6" s="36"/>
      <c r="J6" s="41" t="s">
        <v>344</v>
      </c>
    </row>
    <row r="7" ht="14.25">
      <c r="B7" s="8"/>
    </row>
    <row r="8" spans="2:10" ht="14.25">
      <c r="B8" s="3"/>
      <c r="C8" s="4"/>
      <c r="D8" s="5" t="s">
        <v>49</v>
      </c>
      <c r="E8" s="35">
        <v>1</v>
      </c>
      <c r="F8" s="36">
        <v>2</v>
      </c>
      <c r="G8" s="36">
        <v>3</v>
      </c>
      <c r="H8" s="36" t="s">
        <v>0</v>
      </c>
      <c r="I8" s="36" t="s">
        <v>196</v>
      </c>
      <c r="J8" s="36" t="s">
        <v>1</v>
      </c>
    </row>
    <row r="9" spans="2:10" ht="14.25">
      <c r="B9" s="6">
        <v>1</v>
      </c>
      <c r="C9" s="7" t="s">
        <v>92</v>
      </c>
      <c r="D9" s="7" t="s">
        <v>99</v>
      </c>
      <c r="E9" s="37"/>
      <c r="F9" s="41" t="s">
        <v>367</v>
      </c>
      <c r="G9" s="41" t="s">
        <v>354</v>
      </c>
      <c r="H9" s="41" t="s">
        <v>343</v>
      </c>
      <c r="I9" s="36"/>
      <c r="J9" s="41" t="s">
        <v>344</v>
      </c>
    </row>
    <row r="10" spans="2:10" ht="14.25">
      <c r="B10" s="6">
        <v>2</v>
      </c>
      <c r="C10" s="7" t="s">
        <v>88</v>
      </c>
      <c r="D10" s="7" t="s">
        <v>101</v>
      </c>
      <c r="E10" s="41" t="s">
        <v>354</v>
      </c>
      <c r="F10" s="37"/>
      <c r="G10" s="41" t="s">
        <v>342</v>
      </c>
      <c r="H10" s="41" t="s">
        <v>344</v>
      </c>
      <c r="I10" s="36"/>
      <c r="J10" s="41" t="s">
        <v>343</v>
      </c>
    </row>
    <row r="11" spans="2:10" ht="14.25">
      <c r="B11" s="6">
        <v>3</v>
      </c>
      <c r="C11" s="7" t="s">
        <v>91</v>
      </c>
      <c r="D11" s="7" t="s">
        <v>9</v>
      </c>
      <c r="E11" s="41" t="s">
        <v>367</v>
      </c>
      <c r="F11" s="41" t="s">
        <v>340</v>
      </c>
      <c r="G11" s="37"/>
      <c r="H11" s="41" t="s">
        <v>350</v>
      </c>
      <c r="I11" s="36"/>
      <c r="J11" s="41" t="s">
        <v>345</v>
      </c>
    </row>
    <row r="12" ht="14.25">
      <c r="B12" s="8"/>
    </row>
    <row r="13" spans="2:10" ht="14.25">
      <c r="B13" s="3"/>
      <c r="C13" s="4"/>
      <c r="D13" s="5" t="s">
        <v>50</v>
      </c>
      <c r="E13" s="35">
        <v>1</v>
      </c>
      <c r="F13" s="36">
        <v>2</v>
      </c>
      <c r="G13" s="36">
        <v>3</v>
      </c>
      <c r="H13" s="36" t="s">
        <v>0</v>
      </c>
      <c r="I13" s="36" t="s">
        <v>196</v>
      </c>
      <c r="J13" s="36" t="s">
        <v>1</v>
      </c>
    </row>
    <row r="14" spans="2:10" ht="14.25">
      <c r="B14" s="6">
        <v>1</v>
      </c>
      <c r="C14" s="7" t="s">
        <v>24</v>
      </c>
      <c r="D14" s="7" t="s">
        <v>8</v>
      </c>
      <c r="E14" s="37"/>
      <c r="F14" s="41" t="s">
        <v>342</v>
      </c>
      <c r="G14" s="41" t="s">
        <v>348</v>
      </c>
      <c r="H14" s="41" t="s">
        <v>344</v>
      </c>
      <c r="I14" s="36"/>
      <c r="J14" s="41" t="s">
        <v>343</v>
      </c>
    </row>
    <row r="15" spans="2:10" ht="14.25">
      <c r="B15" s="6">
        <v>2</v>
      </c>
      <c r="C15" s="7" t="s">
        <v>25</v>
      </c>
      <c r="D15" s="7" t="s">
        <v>2</v>
      </c>
      <c r="E15" s="41" t="s">
        <v>340</v>
      </c>
      <c r="F15" s="37"/>
      <c r="G15" s="41" t="s">
        <v>351</v>
      </c>
      <c r="H15" s="41" t="s">
        <v>350</v>
      </c>
      <c r="I15" s="36"/>
      <c r="J15" s="41" t="s">
        <v>345</v>
      </c>
    </row>
    <row r="16" spans="2:10" ht="14.25">
      <c r="B16" s="6">
        <v>3</v>
      </c>
      <c r="C16" s="7" t="s">
        <v>22</v>
      </c>
      <c r="D16" s="7" t="s">
        <v>105</v>
      </c>
      <c r="E16" s="41" t="s">
        <v>346</v>
      </c>
      <c r="F16" s="41" t="s">
        <v>353</v>
      </c>
      <c r="G16" s="37"/>
      <c r="H16" s="41" t="s">
        <v>343</v>
      </c>
      <c r="I16" s="36"/>
      <c r="J16" s="41" t="s">
        <v>344</v>
      </c>
    </row>
    <row r="17" ht="14.25">
      <c r="B17" s="8"/>
    </row>
    <row r="18" spans="2:10" ht="14.25">
      <c r="B18" s="3"/>
      <c r="C18" s="4"/>
      <c r="D18" s="5" t="s">
        <v>51</v>
      </c>
      <c r="E18" s="35">
        <v>1</v>
      </c>
      <c r="F18" s="36">
        <v>2</v>
      </c>
      <c r="G18" s="36">
        <v>3</v>
      </c>
      <c r="H18" s="36" t="s">
        <v>0</v>
      </c>
      <c r="I18" s="36" t="s">
        <v>196</v>
      </c>
      <c r="J18" s="36" t="s">
        <v>1</v>
      </c>
    </row>
    <row r="19" spans="2:10" ht="14.25">
      <c r="B19" s="6">
        <v>1</v>
      </c>
      <c r="C19" s="7" t="s">
        <v>86</v>
      </c>
      <c r="D19" s="7" t="s">
        <v>9</v>
      </c>
      <c r="E19" s="37"/>
      <c r="F19" s="41" t="s">
        <v>348</v>
      </c>
      <c r="G19" s="41" t="s">
        <v>349</v>
      </c>
      <c r="H19" s="41" t="s">
        <v>344</v>
      </c>
      <c r="I19" s="36"/>
      <c r="J19" s="41" t="s">
        <v>343</v>
      </c>
    </row>
    <row r="20" spans="2:10" ht="14.25">
      <c r="B20" s="6">
        <v>2</v>
      </c>
      <c r="C20" s="7" t="s">
        <v>191</v>
      </c>
      <c r="D20" s="7" t="s">
        <v>105</v>
      </c>
      <c r="E20" s="41" t="s">
        <v>346</v>
      </c>
      <c r="F20" s="37"/>
      <c r="G20" s="41" t="s">
        <v>353</v>
      </c>
      <c r="H20" s="41" t="s">
        <v>343</v>
      </c>
      <c r="I20" s="36"/>
      <c r="J20" s="41" t="s">
        <v>344</v>
      </c>
    </row>
    <row r="21" spans="2:10" ht="14.25">
      <c r="B21" s="6">
        <v>3</v>
      </c>
      <c r="C21" s="33" t="s">
        <v>292</v>
      </c>
      <c r="D21" s="7" t="s">
        <v>10</v>
      </c>
      <c r="E21" s="41" t="s">
        <v>351</v>
      </c>
      <c r="F21" s="41" t="s">
        <v>352</v>
      </c>
      <c r="G21" s="37"/>
      <c r="H21" s="41" t="s">
        <v>350</v>
      </c>
      <c r="I21" s="36"/>
      <c r="J21" s="41" t="s">
        <v>345</v>
      </c>
    </row>
    <row r="22" ht="14.25">
      <c r="B22" s="8"/>
    </row>
    <row r="23" spans="2:10" ht="14.25">
      <c r="B23" s="3"/>
      <c r="C23" s="4"/>
      <c r="D23" s="5" t="s">
        <v>52</v>
      </c>
      <c r="E23" s="35">
        <v>1</v>
      </c>
      <c r="F23" s="41" t="s">
        <v>344</v>
      </c>
      <c r="G23" s="36">
        <v>3</v>
      </c>
      <c r="H23" s="36" t="s">
        <v>0</v>
      </c>
      <c r="I23" s="36" t="s">
        <v>196</v>
      </c>
      <c r="J23" s="36" t="s">
        <v>1</v>
      </c>
    </row>
    <row r="24" spans="2:10" ht="14.25">
      <c r="B24" s="6">
        <v>1</v>
      </c>
      <c r="C24" s="7" t="s">
        <v>192</v>
      </c>
      <c r="D24" s="7" t="s">
        <v>31</v>
      </c>
      <c r="E24" s="37"/>
      <c r="F24" s="41" t="s">
        <v>342</v>
      </c>
      <c r="G24" s="41" t="s">
        <v>367</v>
      </c>
      <c r="H24" s="41" t="s">
        <v>343</v>
      </c>
      <c r="I24" s="36"/>
      <c r="J24" s="41" t="s">
        <v>344</v>
      </c>
    </row>
    <row r="25" spans="2:10" ht="14.25">
      <c r="B25" s="6">
        <v>2</v>
      </c>
      <c r="C25" s="7" t="s">
        <v>193</v>
      </c>
      <c r="D25" s="7" t="s">
        <v>101</v>
      </c>
      <c r="E25" s="41" t="s">
        <v>340</v>
      </c>
      <c r="F25" s="37"/>
      <c r="G25" s="41" t="s">
        <v>352</v>
      </c>
      <c r="H25" s="41" t="s">
        <v>350</v>
      </c>
      <c r="I25" s="36"/>
      <c r="J25" s="41" t="s">
        <v>345</v>
      </c>
    </row>
    <row r="26" spans="2:10" ht="14.25">
      <c r="B26" s="6">
        <v>3</v>
      </c>
      <c r="C26" s="7" t="s">
        <v>85</v>
      </c>
      <c r="D26" s="7" t="s">
        <v>8</v>
      </c>
      <c r="E26" s="41" t="s">
        <v>354</v>
      </c>
      <c r="F26" s="41" t="s">
        <v>349</v>
      </c>
      <c r="G26" s="37"/>
      <c r="H26" s="41" t="s">
        <v>344</v>
      </c>
      <c r="I26" s="36"/>
      <c r="J26" s="41" t="s">
        <v>366</v>
      </c>
    </row>
    <row r="27" ht="14.25">
      <c r="B27" s="8"/>
    </row>
    <row r="28" spans="2:10" ht="14.25">
      <c r="B28" s="3"/>
      <c r="C28" s="4"/>
      <c r="D28" s="5" t="s">
        <v>53</v>
      </c>
      <c r="E28" s="35">
        <v>1</v>
      </c>
      <c r="F28" s="36">
        <v>2</v>
      </c>
      <c r="G28" s="36">
        <v>3</v>
      </c>
      <c r="H28" s="36" t="s">
        <v>0</v>
      </c>
      <c r="I28" s="36" t="s">
        <v>196</v>
      </c>
      <c r="J28" s="36" t="s">
        <v>1</v>
      </c>
    </row>
    <row r="29" spans="2:10" ht="14.25">
      <c r="B29" s="6">
        <v>1</v>
      </c>
      <c r="C29" s="7" t="s">
        <v>87</v>
      </c>
      <c r="D29" s="7" t="s">
        <v>105</v>
      </c>
      <c r="E29" s="37"/>
      <c r="F29" s="41" t="s">
        <v>349</v>
      </c>
      <c r="G29" s="41" t="s">
        <v>367</v>
      </c>
      <c r="H29" s="41" t="s">
        <v>343</v>
      </c>
      <c r="I29" s="36"/>
      <c r="J29" s="41" t="s">
        <v>344</v>
      </c>
    </row>
    <row r="30" spans="2:10" ht="14.25">
      <c r="B30" s="6">
        <v>2</v>
      </c>
      <c r="C30" s="7" t="s">
        <v>89</v>
      </c>
      <c r="D30" s="7" t="s">
        <v>8</v>
      </c>
      <c r="E30" s="41" t="s">
        <v>352</v>
      </c>
      <c r="F30" s="37"/>
      <c r="G30" s="41" t="s">
        <v>390</v>
      </c>
      <c r="H30" s="41" t="s">
        <v>350</v>
      </c>
      <c r="I30" s="36"/>
      <c r="J30" s="41" t="s">
        <v>345</v>
      </c>
    </row>
    <row r="31" spans="2:10" ht="14.25">
      <c r="B31" s="6">
        <v>3</v>
      </c>
      <c r="C31" s="7" t="s">
        <v>21</v>
      </c>
      <c r="D31" s="7" t="s">
        <v>101</v>
      </c>
      <c r="E31" s="41" t="s">
        <v>354</v>
      </c>
      <c r="F31" s="41" t="s">
        <v>342</v>
      </c>
      <c r="G31" s="37"/>
      <c r="H31" s="41" t="s">
        <v>344</v>
      </c>
      <c r="I31" s="36"/>
      <c r="J31" s="41" t="s">
        <v>343</v>
      </c>
    </row>
  </sheetData>
  <printOptions/>
  <pageMargins left="0.75" right="0.64" top="0.89" bottom="1.22" header="0.55" footer="1.2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115" zoomScaleNormal="60" zoomScaleSheetLayoutView="115" workbookViewId="0" topLeftCell="B1">
      <selection activeCell="O9" sqref="O9:O10"/>
    </sheetView>
  </sheetViews>
  <sheetFormatPr defaultColWidth="9.00390625" defaultRowHeight="13.5"/>
  <cols>
    <col min="1" max="1" width="7.375" style="1" hidden="1" customWidth="1"/>
    <col min="2" max="2" width="3.625" style="1" customWidth="1"/>
    <col min="3" max="4" width="13.00390625" style="1" customWidth="1"/>
    <col min="5" max="6" width="6.00390625" style="1" customWidth="1"/>
    <col min="7" max="8" width="6.00390625" style="78" customWidth="1"/>
    <col min="9" max="9" width="6.00390625" style="81" customWidth="1"/>
    <col min="10" max="10" width="6.00390625" style="78" customWidth="1"/>
    <col min="11" max="12" width="6.00390625" style="81" customWidth="1"/>
    <col min="13" max="14" width="6.00390625" style="1" customWidth="1"/>
    <col min="15" max="16" width="13.00390625" style="1" customWidth="1"/>
    <col min="17" max="17" width="3.75390625" style="1" customWidth="1"/>
    <col min="18" max="18" width="9.50390625" style="1" hidden="1" customWidth="1"/>
    <col min="19" max="16384" width="13.00390625" style="1" customWidth="1"/>
  </cols>
  <sheetData>
    <row r="1" spans="1:18" ht="17.25">
      <c r="A1" s="10"/>
      <c r="B1" s="10"/>
      <c r="C1" s="11" t="s">
        <v>194</v>
      </c>
      <c r="D1" s="11" t="s">
        <v>201</v>
      </c>
      <c r="E1" s="10"/>
      <c r="F1" s="10"/>
      <c r="G1" s="57"/>
      <c r="H1" s="57"/>
      <c r="I1" s="79"/>
      <c r="J1" s="57"/>
      <c r="K1" s="79"/>
      <c r="L1" s="80"/>
      <c r="M1" s="12"/>
      <c r="N1" s="10"/>
      <c r="O1" s="10"/>
      <c r="P1" s="10"/>
      <c r="Q1" s="10"/>
      <c r="R1" s="10"/>
    </row>
    <row r="2" spans="1:18" ht="17.25">
      <c r="A2" s="10"/>
      <c r="B2" s="10"/>
      <c r="C2" s="11"/>
      <c r="D2" s="11"/>
      <c r="E2" s="10"/>
      <c r="F2" s="10"/>
      <c r="G2" s="57"/>
      <c r="H2" s="57"/>
      <c r="I2" s="79"/>
      <c r="J2" s="57"/>
      <c r="K2" s="79"/>
      <c r="L2" s="80"/>
      <c r="M2" s="12"/>
      <c r="N2" s="10"/>
      <c r="O2" s="10"/>
      <c r="P2" s="10"/>
      <c r="Q2" s="10"/>
      <c r="R2" s="10"/>
    </row>
    <row r="3" spans="1:18" ht="14.25" customHeight="1" thickBot="1">
      <c r="A3" s="141">
        <v>1</v>
      </c>
      <c r="B3" s="142" t="s">
        <v>202</v>
      </c>
      <c r="C3" s="140" t="str">
        <f>IF(A3="","",VLOOKUP(A3,'[4]男子S名簿'!$A$11:$F$400,5,0))</f>
        <v>稲森　大治</v>
      </c>
      <c r="D3" s="140" t="str">
        <f>IF(A3="","",VLOOKUP(A3,'[4]男子S名簿'!$A$11:$F$400,6,0))</f>
        <v>宮崎第一中</v>
      </c>
      <c r="E3" s="25"/>
      <c r="F3" s="25"/>
      <c r="G3" s="58"/>
      <c r="H3" s="58"/>
      <c r="L3" s="82"/>
      <c r="M3" s="51"/>
      <c r="N3" s="51"/>
      <c r="O3" s="140" t="str">
        <f>IF(R3="","",VLOOKUP(R3,'[4]男子S名簿'!$A$11:$F$400,5,0))</f>
        <v>小島　慎平</v>
      </c>
      <c r="P3" s="140" t="str">
        <f>IF(R3="","",VLOOKUP(R3,'[4]男子S名簿'!$A$11:$F$400,6,0))</f>
        <v>宮崎第一中</v>
      </c>
      <c r="Q3" s="141" t="s">
        <v>206</v>
      </c>
      <c r="R3" s="141">
        <v>24</v>
      </c>
    </row>
    <row r="4" spans="1:18" ht="15" customHeight="1" thickBot="1">
      <c r="A4" s="141"/>
      <c r="B4" s="142"/>
      <c r="C4" s="140"/>
      <c r="D4" s="140"/>
      <c r="E4" s="26"/>
      <c r="F4" s="27"/>
      <c r="G4" s="59">
        <v>1</v>
      </c>
      <c r="H4" s="60"/>
      <c r="I4" s="82"/>
      <c r="J4" s="104"/>
      <c r="K4" s="83"/>
      <c r="L4" s="84">
        <v>7</v>
      </c>
      <c r="M4" s="29"/>
      <c r="N4" s="29"/>
      <c r="O4" s="140"/>
      <c r="P4" s="140"/>
      <c r="Q4" s="141"/>
      <c r="R4" s="141"/>
    </row>
    <row r="5" spans="1:18" ht="14.25" customHeight="1" thickBot="1">
      <c r="A5" s="141">
        <v>21</v>
      </c>
      <c r="B5" s="142" t="s">
        <v>203</v>
      </c>
      <c r="C5" s="140" t="str">
        <f>IF(A5="","",VLOOKUP(A5,'[4]男子S名簿'!$A$11:$F$400,5,0))</f>
        <v>河野　智洋</v>
      </c>
      <c r="D5" s="140" t="str">
        <f>IF(A5="","",VLOOKUP(A5,'[4]男子S名簿'!$A$11:$F$400,6,0))</f>
        <v>飛江田JR</v>
      </c>
      <c r="E5" s="49"/>
      <c r="F5" s="50"/>
      <c r="G5" s="61">
        <v>6</v>
      </c>
      <c r="H5" s="60"/>
      <c r="I5" s="99"/>
      <c r="J5" s="104"/>
      <c r="K5" s="85"/>
      <c r="L5" s="86">
        <v>5</v>
      </c>
      <c r="M5" s="28"/>
      <c r="N5" s="30"/>
      <c r="O5" s="140" t="str">
        <f>IF(R5="","",VLOOKUP(R5,'[4]男子S名簿'!$A$11:$F$400,5,0))</f>
        <v>猪野　翔太</v>
      </c>
      <c r="P5" s="140" t="str">
        <f>IF(R5="","",VLOOKUP(R5,'[4]男子S名簿'!$A$11:$F$400,6,0))</f>
        <v>シーガイア</v>
      </c>
      <c r="Q5" s="141" t="s">
        <v>209</v>
      </c>
      <c r="R5" s="141">
        <v>25</v>
      </c>
    </row>
    <row r="6" spans="1:18" ht="15" customHeight="1" thickBot="1">
      <c r="A6" s="141"/>
      <c r="B6" s="142"/>
      <c r="C6" s="140"/>
      <c r="D6" s="140"/>
      <c r="E6" s="25"/>
      <c r="F6" s="25"/>
      <c r="G6" s="62"/>
      <c r="H6" s="59">
        <v>3</v>
      </c>
      <c r="I6" s="99">
        <v>6</v>
      </c>
      <c r="J6" s="105">
        <v>1</v>
      </c>
      <c r="K6" s="84">
        <v>7</v>
      </c>
      <c r="L6" s="83"/>
      <c r="M6" s="25"/>
      <c r="N6" s="25"/>
      <c r="O6" s="140"/>
      <c r="P6" s="140"/>
      <c r="Q6" s="141"/>
      <c r="R6" s="141"/>
    </row>
    <row r="7" spans="1:18" ht="14.25" customHeight="1" thickBot="1">
      <c r="A7" s="141">
        <v>22</v>
      </c>
      <c r="B7" s="142" t="s">
        <v>204</v>
      </c>
      <c r="C7" s="140" t="str">
        <f>IF(A7="","",VLOOKUP(A7,'[4]男子S名簿'!$A$11:$F$400,5,0))</f>
        <v>荒川　雄基</v>
      </c>
      <c r="D7" s="140" t="str">
        <f>IF(A7="","",VLOOKUP(A7,'[4]男子S名簿'!$A$11:$F$400,6,0))</f>
        <v>広瀬中学校</v>
      </c>
      <c r="E7" s="25"/>
      <c r="F7" s="25"/>
      <c r="G7" s="63"/>
      <c r="H7" s="64">
        <v>6</v>
      </c>
      <c r="I7" s="100"/>
      <c r="J7" s="104"/>
      <c r="K7" s="121" t="s">
        <v>387</v>
      </c>
      <c r="L7" s="83"/>
      <c r="M7" s="49"/>
      <c r="N7" s="49"/>
      <c r="O7" s="140" t="str">
        <f>IF(R7="","",VLOOKUP(R7,'[4]男子S名簿'!$A$11:$F$400,5,0))</f>
        <v>竹森　州平</v>
      </c>
      <c r="P7" s="140" t="str">
        <f>IF(R7="","",VLOOKUP(R7,'[4]男子S名簿'!$A$11:$F$400,6,0))</f>
        <v>生目台中学校</v>
      </c>
      <c r="Q7" s="141" t="s">
        <v>210</v>
      </c>
      <c r="R7" s="141">
        <v>130</v>
      </c>
    </row>
    <row r="8" spans="1:18" ht="15" customHeight="1" thickBot="1">
      <c r="A8" s="141"/>
      <c r="B8" s="142"/>
      <c r="C8" s="140"/>
      <c r="D8" s="140"/>
      <c r="E8" s="26"/>
      <c r="F8" s="27"/>
      <c r="G8" s="65">
        <v>1</v>
      </c>
      <c r="H8" s="60"/>
      <c r="I8" s="82"/>
      <c r="J8" s="104"/>
      <c r="K8" s="87"/>
      <c r="L8" s="88">
        <v>6</v>
      </c>
      <c r="M8" s="29"/>
      <c r="N8" s="29"/>
      <c r="O8" s="140"/>
      <c r="P8" s="140"/>
      <c r="Q8" s="141"/>
      <c r="R8" s="141"/>
    </row>
    <row r="9" spans="1:18" ht="14.25" customHeight="1" thickBot="1">
      <c r="A9" s="141">
        <v>4</v>
      </c>
      <c r="B9" s="142" t="s">
        <v>205</v>
      </c>
      <c r="C9" s="140" t="str">
        <f>IF(A9="","",VLOOKUP(A9,'[4]男子S名簿'!$A$11:$F$400,5,0))</f>
        <v>加藤　雄大</v>
      </c>
      <c r="D9" s="140" t="str">
        <f>IF(A9="","",VLOOKUP(A9,'[4]男子S名簿'!$A$11:$F$400,6,0))</f>
        <v>高鍋Ｊr</v>
      </c>
      <c r="E9" s="49"/>
      <c r="F9" s="50"/>
      <c r="G9" s="64">
        <v>6</v>
      </c>
      <c r="H9" s="60"/>
      <c r="I9" s="82"/>
      <c r="J9" s="104"/>
      <c r="K9" s="83"/>
      <c r="L9" s="86">
        <v>2</v>
      </c>
      <c r="M9" s="28"/>
      <c r="N9" s="30"/>
      <c r="O9" s="140" t="str">
        <f>IF(R9="","",VLOOKUP(R9,'[4]男子S名簿'!$A$11:$F$400,5,0))</f>
        <v>飯干文也</v>
      </c>
      <c r="P9" s="140" t="str">
        <f>IF(R9="","",VLOOKUP(R9,'[4]男子S名簿'!$A$11:$F$400,6,0))</f>
        <v>高鍋西中</v>
      </c>
      <c r="Q9" s="141" t="s">
        <v>211</v>
      </c>
      <c r="R9" s="141">
        <v>27</v>
      </c>
    </row>
    <row r="10" spans="1:18" ht="17.25">
      <c r="A10" s="141"/>
      <c r="B10" s="142"/>
      <c r="C10" s="140"/>
      <c r="D10" s="140"/>
      <c r="E10" s="16"/>
      <c r="F10" s="16"/>
      <c r="G10" s="67"/>
      <c r="H10" s="68"/>
      <c r="I10" s="80"/>
      <c r="J10" s="106"/>
      <c r="K10" s="89"/>
      <c r="L10" s="90"/>
      <c r="M10" s="17"/>
      <c r="N10" s="17"/>
      <c r="O10" s="140"/>
      <c r="P10" s="140"/>
      <c r="Q10" s="141"/>
      <c r="R10" s="141"/>
    </row>
    <row r="11" spans="1:18" ht="17.25">
      <c r="A11" s="10"/>
      <c r="B11" s="10"/>
      <c r="C11" s="11"/>
      <c r="D11" s="11"/>
      <c r="E11" s="10"/>
      <c r="F11" s="10"/>
      <c r="G11" s="57"/>
      <c r="H11" s="57"/>
      <c r="I11" s="79"/>
      <c r="J11" s="57"/>
      <c r="K11" s="79"/>
      <c r="L11" s="80"/>
      <c r="M11" s="12"/>
      <c r="N11" s="10"/>
      <c r="O11" s="10"/>
      <c r="P11" s="10"/>
      <c r="Q11" s="10"/>
      <c r="R11" s="10"/>
    </row>
    <row r="12" spans="1:18" ht="17.25">
      <c r="A12" s="10"/>
      <c r="B12" s="10"/>
      <c r="C12" s="11" t="s">
        <v>194</v>
      </c>
      <c r="D12" s="11" t="s">
        <v>207</v>
      </c>
      <c r="E12" s="10"/>
      <c r="F12" s="10"/>
      <c r="G12" s="57"/>
      <c r="H12" s="57"/>
      <c r="I12" s="79"/>
      <c r="J12" s="57"/>
      <c r="K12" s="79"/>
      <c r="L12" s="80"/>
      <c r="M12" s="12"/>
      <c r="N12" s="10"/>
      <c r="O12" s="10"/>
      <c r="P12" s="10"/>
      <c r="Q12" s="10"/>
      <c r="R12" s="10"/>
    </row>
    <row r="13" spans="1:18" ht="17.25">
      <c r="A13" s="10"/>
      <c r="B13" s="10"/>
      <c r="C13" s="11"/>
      <c r="D13" s="11"/>
      <c r="E13" s="10"/>
      <c r="F13" s="10"/>
      <c r="G13" s="57"/>
      <c r="H13" s="57"/>
      <c r="I13" s="79"/>
      <c r="J13" s="57"/>
      <c r="K13" s="79"/>
      <c r="L13" s="80"/>
      <c r="M13" s="12"/>
      <c r="N13" s="10"/>
      <c r="O13" s="10"/>
      <c r="P13" s="10"/>
      <c r="Q13" s="10"/>
      <c r="R13" s="10"/>
    </row>
    <row r="14" spans="1:18" ht="14.25" customHeight="1">
      <c r="A14" s="141">
        <v>133</v>
      </c>
      <c r="B14" s="142" t="s">
        <v>202</v>
      </c>
      <c r="C14" s="140" t="str">
        <f>IF(A14="","",VLOOKUP(A14,'[4]男子S名簿'!$A$11:$F$400,5,0))</f>
        <v>前田雄飛</v>
      </c>
      <c r="D14" s="140" t="str">
        <f>IF(A14="","",VLOOKUP(A14,'[4]男子S名簿'!$A$11:$F$400,6,0))</f>
        <v>日向学院中</v>
      </c>
      <c r="E14" s="25"/>
      <c r="F14" s="25"/>
      <c r="G14" s="58"/>
      <c r="H14" s="58"/>
      <c r="L14" s="82"/>
      <c r="M14" s="8"/>
      <c r="O14" s="140" t="str">
        <f>IF(R14="","",VLOOKUP(R14,'[4]男子S名簿'!$A$11:$F$400,5,0))</f>
        <v>佐藤　慎之介</v>
      </c>
      <c r="P14" s="140" t="str">
        <f>IF(R14="","",VLOOKUP(R14,'[4]男子S名簿'!$A$11:$F$400,6,0))</f>
        <v>清武Ｊｒ</v>
      </c>
      <c r="Q14" s="141" t="s">
        <v>206</v>
      </c>
      <c r="R14" s="141">
        <v>29</v>
      </c>
    </row>
    <row r="15" spans="1:18" ht="15" customHeight="1" thickBot="1">
      <c r="A15" s="141"/>
      <c r="B15" s="142"/>
      <c r="C15" s="140"/>
      <c r="D15" s="140"/>
      <c r="E15" s="26"/>
      <c r="F15" s="27"/>
      <c r="G15" s="59">
        <v>0</v>
      </c>
      <c r="H15" s="60"/>
      <c r="I15" s="82"/>
      <c r="J15" s="104"/>
      <c r="K15" s="83"/>
      <c r="L15" s="83">
        <v>4</v>
      </c>
      <c r="M15" s="31"/>
      <c r="N15" s="26"/>
      <c r="O15" s="140"/>
      <c r="P15" s="140"/>
      <c r="Q15" s="141"/>
      <c r="R15" s="141"/>
    </row>
    <row r="16" spans="1:18" ht="14.25" customHeight="1" thickBot="1">
      <c r="A16" s="141">
        <v>13</v>
      </c>
      <c r="B16" s="142" t="s">
        <v>203</v>
      </c>
      <c r="C16" s="140" t="str">
        <f>IF(A16="","",VLOOKUP(A16,'[4]男子S名簿'!$A$11:$F$400,5,0))</f>
        <v>朝日　晃一</v>
      </c>
      <c r="D16" s="140" t="str">
        <f>IF(A16="","",VLOOKUP(A16,'[4]男子S名簿'!$A$11:$F$400,6,0))</f>
        <v>清武Ｊｒ</v>
      </c>
      <c r="E16" s="49"/>
      <c r="F16" s="49"/>
      <c r="G16" s="69">
        <v>6</v>
      </c>
      <c r="H16" s="60"/>
      <c r="I16" s="99"/>
      <c r="J16" s="104"/>
      <c r="K16" s="85"/>
      <c r="L16" s="91">
        <v>6</v>
      </c>
      <c r="M16" s="52"/>
      <c r="N16" s="49"/>
      <c r="O16" s="140" t="str">
        <f>IF(R16="","",VLOOKUP(R16,'[4]男子S名簿'!$A$11:$F$400,5,0))</f>
        <v>押川　　回</v>
      </c>
      <c r="P16" s="140" t="str">
        <f>IF(R16="","",VLOOKUP(R16,'[4]男子S名簿'!$A$11:$F$400,6,0))</f>
        <v>佐土原JR</v>
      </c>
      <c r="Q16" s="141" t="s">
        <v>209</v>
      </c>
      <c r="R16" s="141">
        <v>15</v>
      </c>
    </row>
    <row r="17" spans="1:18" ht="15" customHeight="1" thickBot="1">
      <c r="A17" s="141"/>
      <c r="B17" s="142"/>
      <c r="C17" s="140"/>
      <c r="D17" s="140"/>
      <c r="E17" s="25"/>
      <c r="F17" s="25"/>
      <c r="G17" s="62"/>
      <c r="H17" s="59">
        <v>7</v>
      </c>
      <c r="I17" s="101">
        <v>1</v>
      </c>
      <c r="J17" s="107">
        <v>6</v>
      </c>
      <c r="K17" s="84">
        <v>6</v>
      </c>
      <c r="L17" s="83"/>
      <c r="M17" s="25"/>
      <c r="N17" s="25"/>
      <c r="O17" s="140"/>
      <c r="P17" s="140"/>
      <c r="Q17" s="141"/>
      <c r="R17" s="141"/>
    </row>
    <row r="18" spans="1:18" ht="14.25" customHeight="1" thickBot="1">
      <c r="A18" s="141">
        <v>14</v>
      </c>
      <c r="B18" s="142" t="s">
        <v>204</v>
      </c>
      <c r="C18" s="140" t="str">
        <f>IF(A18="","",VLOOKUP(A18,'[4]男子S名簿'!$A$11:$F$400,5,0))</f>
        <v>甲斐　翔大</v>
      </c>
      <c r="D18" s="140" t="str">
        <f>IF(A18="","",VLOOKUP(A18,'[4]男子S名簿'!$A$11:$F$400,6,0))</f>
        <v>ルネサンス</v>
      </c>
      <c r="E18" s="49"/>
      <c r="F18" s="49"/>
      <c r="G18" s="63"/>
      <c r="H18" s="122" t="s">
        <v>388</v>
      </c>
      <c r="I18" s="82"/>
      <c r="J18" s="104"/>
      <c r="K18" s="87">
        <v>4</v>
      </c>
      <c r="L18" s="83"/>
      <c r="M18" s="49"/>
      <c r="N18" s="49"/>
      <c r="O18" s="140" t="str">
        <f>IF(R18="","",VLOOKUP(R18,'[4]男子S名簿'!$A$11:$F$400,5,0))</f>
        <v>川邉　健士朗</v>
      </c>
      <c r="P18" s="140" t="str">
        <f>IF(R18="","",VLOOKUP(R18,'[4]男子S名簿'!$A$11:$F$400,6,0))</f>
        <v>宮崎第一中</v>
      </c>
      <c r="Q18" s="141" t="s">
        <v>210</v>
      </c>
      <c r="R18" s="141">
        <v>16</v>
      </c>
    </row>
    <row r="19" spans="1:18" ht="15" customHeight="1" thickBot="1">
      <c r="A19" s="141"/>
      <c r="B19" s="142"/>
      <c r="C19" s="140"/>
      <c r="D19" s="140"/>
      <c r="E19" s="29"/>
      <c r="F19" s="29"/>
      <c r="G19" s="70">
        <v>6</v>
      </c>
      <c r="H19" s="60"/>
      <c r="I19" s="82"/>
      <c r="J19" s="104"/>
      <c r="K19" s="87"/>
      <c r="L19" s="83">
        <v>6</v>
      </c>
      <c r="M19" s="53"/>
      <c r="N19" s="29"/>
      <c r="O19" s="140"/>
      <c r="P19" s="140"/>
      <c r="Q19" s="141"/>
      <c r="R19" s="141"/>
    </row>
    <row r="20" spans="1:18" ht="14.25" customHeight="1">
      <c r="A20" s="141">
        <v>32</v>
      </c>
      <c r="B20" s="142" t="s">
        <v>205</v>
      </c>
      <c r="C20" s="140" t="str">
        <f>IF(A20="","",VLOOKUP(A20,'[4]男子S名簿'!$A$11:$F$400,5,0))</f>
        <v>加藤　剛仁</v>
      </c>
      <c r="D20" s="140" t="str">
        <f>IF(A20="","",VLOOKUP(A20,'[4]男子S名簿'!$A$11:$F$400,6,0))</f>
        <v>久峰中</v>
      </c>
      <c r="E20" s="30"/>
      <c r="F20" s="32"/>
      <c r="G20" s="66">
        <v>2</v>
      </c>
      <c r="H20" s="60"/>
      <c r="I20" s="82"/>
      <c r="J20" s="104"/>
      <c r="K20" s="83"/>
      <c r="L20" s="86">
        <v>4</v>
      </c>
      <c r="M20" s="28"/>
      <c r="N20" s="30"/>
      <c r="O20" s="140" t="str">
        <f>IF(R20="","",VLOOKUP(R20,'[4]男子S名簿'!$A$11:$F$400,5,0))</f>
        <v>西岡　信次</v>
      </c>
      <c r="P20" s="140" t="str">
        <f>IF(R20="","",VLOOKUP(R20,'[4]男子S名簿'!$A$11:$F$400,6,0))</f>
        <v>広瀬中学校</v>
      </c>
      <c r="Q20" s="141" t="s">
        <v>211</v>
      </c>
      <c r="R20" s="141">
        <v>34</v>
      </c>
    </row>
    <row r="21" spans="1:18" ht="17.25">
      <c r="A21" s="141"/>
      <c r="B21" s="142"/>
      <c r="C21" s="140"/>
      <c r="D21" s="140"/>
      <c r="E21" s="16"/>
      <c r="F21" s="16"/>
      <c r="G21" s="67"/>
      <c r="H21" s="68"/>
      <c r="I21" s="80"/>
      <c r="J21" s="106"/>
      <c r="K21" s="89"/>
      <c r="L21" s="90"/>
      <c r="M21" s="17"/>
      <c r="N21" s="17"/>
      <c r="O21" s="140"/>
      <c r="P21" s="140"/>
      <c r="Q21" s="141"/>
      <c r="R21" s="141"/>
    </row>
    <row r="22" spans="1:18" ht="17.25">
      <c r="A22" s="10"/>
      <c r="B22" s="10"/>
      <c r="C22" s="11"/>
      <c r="D22" s="11"/>
      <c r="E22" s="10"/>
      <c r="F22" s="10"/>
      <c r="G22" s="57"/>
      <c r="H22" s="57"/>
      <c r="I22" s="79"/>
      <c r="J22" s="57"/>
      <c r="K22" s="79"/>
      <c r="L22" s="80"/>
      <c r="M22" s="12"/>
      <c r="N22" s="10"/>
      <c r="O22" s="10"/>
      <c r="P22" s="10"/>
      <c r="Q22" s="10"/>
      <c r="R22" s="10"/>
    </row>
    <row r="23" spans="1:18" ht="17.25">
      <c r="A23" s="10"/>
      <c r="B23" s="10"/>
      <c r="C23" s="11" t="s">
        <v>194</v>
      </c>
      <c r="D23" s="11" t="s">
        <v>214</v>
      </c>
      <c r="E23" s="10"/>
      <c r="F23" s="10"/>
      <c r="G23" s="57"/>
      <c r="H23" s="57"/>
      <c r="I23" s="79"/>
      <c r="J23" s="57"/>
      <c r="K23" s="79"/>
      <c r="L23" s="80"/>
      <c r="M23" s="12"/>
      <c r="N23" s="10"/>
      <c r="O23" s="10"/>
      <c r="P23" s="10"/>
      <c r="Q23" s="10"/>
      <c r="R23" s="10"/>
    </row>
    <row r="24" spans="1:18" ht="17.25">
      <c r="A24" s="10"/>
      <c r="B24" s="10"/>
      <c r="C24" s="11"/>
      <c r="D24" s="11"/>
      <c r="E24" s="10"/>
      <c r="F24" s="10"/>
      <c r="G24" s="57"/>
      <c r="H24" s="57"/>
      <c r="I24" s="79"/>
      <c r="J24" s="57"/>
      <c r="K24" s="79"/>
      <c r="L24" s="80"/>
      <c r="M24" s="12"/>
      <c r="N24" s="10"/>
      <c r="O24" s="10"/>
      <c r="P24" s="10"/>
      <c r="Q24" s="10"/>
      <c r="R24" s="10"/>
    </row>
    <row r="25" spans="1:18" ht="14.25" customHeight="1" thickBot="1">
      <c r="A25" s="141">
        <v>2</v>
      </c>
      <c r="B25" s="142" t="s">
        <v>202</v>
      </c>
      <c r="C25" s="140" t="str">
        <f>IF(A25="","",VLOOKUP(A25,'[4]男子S名簿'!$A$11:$F$400,5,0))</f>
        <v>岩切　潤一朗</v>
      </c>
      <c r="D25" s="140" t="str">
        <f>IF(A25="","",VLOOKUP(A25,'[4]男子S名簿'!$A$11:$F$400,6,0))</f>
        <v>シーガイア</v>
      </c>
      <c r="E25" s="49"/>
      <c r="F25" s="49"/>
      <c r="G25" s="58"/>
      <c r="H25" s="58"/>
      <c r="L25" s="82"/>
      <c r="M25" s="51"/>
      <c r="N25" s="51"/>
      <c r="O25" s="140" t="str">
        <f>IF(R25="","",VLOOKUP(R25,'[4]男子S名簿'!$A$11:$F$400,5,0))</f>
        <v>野上　幸起</v>
      </c>
      <c r="P25" s="140" t="str">
        <f>IF(R25="","",VLOOKUP(R25,'[4]男子S名簿'!$A$11:$F$400,6,0))</f>
        <v>シーガイア</v>
      </c>
      <c r="Q25" s="141" t="s">
        <v>206</v>
      </c>
      <c r="R25" s="141">
        <v>31</v>
      </c>
    </row>
    <row r="26" spans="1:18" ht="15" customHeight="1" thickBot="1">
      <c r="A26" s="141"/>
      <c r="B26" s="142"/>
      <c r="C26" s="140"/>
      <c r="D26" s="140"/>
      <c r="E26" s="29"/>
      <c r="F26" s="54"/>
      <c r="G26" s="60">
        <v>6</v>
      </c>
      <c r="H26" s="60"/>
      <c r="I26" s="82"/>
      <c r="J26" s="104"/>
      <c r="K26" s="83"/>
      <c r="L26" s="84">
        <v>6</v>
      </c>
      <c r="M26" s="29"/>
      <c r="N26" s="29"/>
      <c r="O26" s="140"/>
      <c r="P26" s="140"/>
      <c r="Q26" s="141"/>
      <c r="R26" s="141"/>
    </row>
    <row r="27" spans="1:18" ht="14.25" customHeight="1">
      <c r="A27" s="141">
        <v>36</v>
      </c>
      <c r="B27" s="142" t="s">
        <v>203</v>
      </c>
      <c r="C27" s="140" t="str">
        <f>IF(A27="","",VLOOKUP(A27,'[4]男子S名簿'!$A$11:$F$400,5,0))</f>
        <v>春田　望智</v>
      </c>
      <c r="D27" s="140" t="str">
        <f>IF(A27="","",VLOOKUP(A27,'[4]男子S名簿'!$A$11:$F$400,6,0))</f>
        <v>宮崎第一中</v>
      </c>
      <c r="E27" s="30"/>
      <c r="F27" s="32"/>
      <c r="G27" s="71">
        <v>1</v>
      </c>
      <c r="H27" s="60"/>
      <c r="I27" s="99"/>
      <c r="J27" s="104"/>
      <c r="K27" s="87"/>
      <c r="L27" s="92">
        <v>4</v>
      </c>
      <c r="M27" s="28"/>
      <c r="N27" s="30"/>
      <c r="O27" s="140" t="str">
        <f>IF(R27="","",VLOOKUP(R27,'[4]男子S名簿'!$A$11:$F$400,5,0))</f>
        <v>野尻悠平</v>
      </c>
      <c r="P27" s="140" t="str">
        <f>IF(R27="","",VLOOKUP(R27,'[4]男子S名簿'!$A$11:$F$400,6,0))</f>
        <v>高鍋西中</v>
      </c>
      <c r="Q27" s="141" t="s">
        <v>209</v>
      </c>
      <c r="R27" s="141">
        <v>39</v>
      </c>
    </row>
    <row r="28" spans="1:18" ht="15" customHeight="1" thickBot="1">
      <c r="A28" s="141"/>
      <c r="B28" s="142"/>
      <c r="C28" s="140"/>
      <c r="D28" s="140"/>
      <c r="E28" s="25"/>
      <c r="F28" s="25"/>
      <c r="G28" s="62"/>
      <c r="H28" s="59">
        <v>1</v>
      </c>
      <c r="I28" s="101">
        <v>1</v>
      </c>
      <c r="J28" s="104">
        <v>6</v>
      </c>
      <c r="K28" s="93">
        <v>3</v>
      </c>
      <c r="L28" s="83"/>
      <c r="M28" s="25"/>
      <c r="N28" s="25"/>
      <c r="O28" s="140"/>
      <c r="P28" s="140"/>
      <c r="Q28" s="141"/>
      <c r="R28" s="141"/>
    </row>
    <row r="29" spans="1:18" ht="14.25" customHeight="1" thickBot="1">
      <c r="A29" s="141">
        <v>48</v>
      </c>
      <c r="B29" s="142" t="s">
        <v>204</v>
      </c>
      <c r="C29" s="140" t="str">
        <f>IF(A29="","",VLOOKUP(A29,'[4]男子S名簿'!$A$11:$F$400,5,0))</f>
        <v>永友孝尚</v>
      </c>
      <c r="D29" s="140" t="str">
        <f>IF(A29="","",VLOOKUP(A29,'[4]男子S名簿'!$A$11:$F$400,6,0))</f>
        <v>高鍋西中</v>
      </c>
      <c r="E29" s="25"/>
      <c r="F29" s="25"/>
      <c r="G29" s="63"/>
      <c r="H29" s="64">
        <v>6</v>
      </c>
      <c r="I29" s="82"/>
      <c r="J29" s="108"/>
      <c r="K29" s="94">
        <v>6</v>
      </c>
      <c r="L29" s="83"/>
      <c r="M29" s="49"/>
      <c r="N29" s="49"/>
      <c r="O29" s="140" t="str">
        <f>IF(R29="","",VLOOKUP(R29,'[4]男子S名簿'!$A$11:$F$400,5,0))</f>
        <v>帖佐　卓寛</v>
      </c>
      <c r="P29" s="140" t="str">
        <f>IF(R29="","",VLOOKUP(R29,'[4]男子S名簿'!$A$11:$F$400,6,0))</f>
        <v>飛江田JR</v>
      </c>
      <c r="Q29" s="141" t="s">
        <v>210</v>
      </c>
      <c r="R29" s="141">
        <v>10</v>
      </c>
    </row>
    <row r="30" spans="1:18" ht="15" customHeight="1" thickBot="1">
      <c r="A30" s="141"/>
      <c r="B30" s="142"/>
      <c r="C30" s="140"/>
      <c r="D30" s="140"/>
      <c r="E30" s="26"/>
      <c r="F30" s="27"/>
      <c r="G30" s="65">
        <v>0</v>
      </c>
      <c r="H30" s="60"/>
      <c r="I30" s="82"/>
      <c r="J30" s="104"/>
      <c r="K30" s="85"/>
      <c r="L30" s="95">
        <v>7</v>
      </c>
      <c r="M30" s="29"/>
      <c r="N30" s="29"/>
      <c r="O30" s="140"/>
      <c r="P30" s="140"/>
      <c r="Q30" s="141"/>
      <c r="R30" s="141"/>
    </row>
    <row r="31" spans="1:18" ht="14.25" customHeight="1" thickBot="1">
      <c r="A31" s="141">
        <v>7</v>
      </c>
      <c r="B31" s="142" t="s">
        <v>205</v>
      </c>
      <c r="C31" s="140" t="str">
        <f>IF(A31="","",VLOOKUP(A31,'[4]男子S名簿'!$A$11:$F$400,5,0))</f>
        <v>林　聖祥</v>
      </c>
      <c r="D31" s="140" t="str">
        <f>IF(A31="","",VLOOKUP(A31,'[4]男子S名簿'!$A$11:$F$400,6,0))</f>
        <v>小林Ｊｒ</v>
      </c>
      <c r="E31" s="49"/>
      <c r="F31" s="50"/>
      <c r="G31" s="64">
        <v>6</v>
      </c>
      <c r="H31" s="60"/>
      <c r="I31" s="82"/>
      <c r="J31" s="104"/>
      <c r="K31" s="83"/>
      <c r="L31" s="86">
        <v>5</v>
      </c>
      <c r="M31" s="28"/>
      <c r="N31" s="30"/>
      <c r="O31" s="140" t="str">
        <f>IF(R31="","",VLOOKUP(R31,'[4]男子S名簿'!$A$11:$F$400,5,0))</f>
        <v>吉田宗一郎</v>
      </c>
      <c r="P31" s="140" t="str">
        <f>IF(R31="","",VLOOKUP(R31,'[4]男子S名簿'!$A$11:$F$400,6,0))</f>
        <v>高鍋西中</v>
      </c>
      <c r="Q31" s="141" t="s">
        <v>211</v>
      </c>
      <c r="R31" s="141">
        <v>43</v>
      </c>
    </row>
    <row r="32" spans="1:18" ht="17.25">
      <c r="A32" s="141"/>
      <c r="B32" s="142"/>
      <c r="C32" s="140"/>
      <c r="D32" s="140"/>
      <c r="E32" s="16"/>
      <c r="F32" s="16"/>
      <c r="G32" s="67"/>
      <c r="H32" s="68"/>
      <c r="I32" s="80"/>
      <c r="J32" s="106"/>
      <c r="K32" s="89"/>
      <c r="L32" s="90"/>
      <c r="M32" s="17"/>
      <c r="N32" s="17"/>
      <c r="O32" s="140"/>
      <c r="P32" s="140"/>
      <c r="Q32" s="141"/>
      <c r="R32" s="141"/>
    </row>
    <row r="33" spans="1:18" ht="17.25">
      <c r="A33" s="10"/>
      <c r="B33" s="10"/>
      <c r="C33" s="11"/>
      <c r="D33" s="11"/>
      <c r="E33" s="10"/>
      <c r="F33" s="10"/>
      <c r="G33" s="57"/>
      <c r="H33" s="57"/>
      <c r="I33" s="79"/>
      <c r="J33" s="57"/>
      <c r="K33" s="79"/>
      <c r="L33" s="80"/>
      <c r="M33" s="12"/>
      <c r="N33" s="10"/>
      <c r="O33" s="10"/>
      <c r="P33" s="10"/>
      <c r="Q33" s="10"/>
      <c r="R33" s="10"/>
    </row>
    <row r="34" spans="1:18" ht="17.25">
      <c r="A34" s="10"/>
      <c r="B34" s="10"/>
      <c r="C34" s="11"/>
      <c r="D34" s="11"/>
      <c r="E34" s="10"/>
      <c r="F34" s="10"/>
      <c r="G34" s="57"/>
      <c r="H34" s="57"/>
      <c r="I34" s="79"/>
      <c r="J34" s="57"/>
      <c r="K34" s="79"/>
      <c r="L34" s="80"/>
      <c r="M34" s="12"/>
      <c r="N34" s="10"/>
      <c r="O34" s="10"/>
      <c r="P34" s="10"/>
      <c r="Q34" s="10"/>
      <c r="R34" s="10"/>
    </row>
    <row r="35" spans="1:18" ht="17.25">
      <c r="A35" s="10"/>
      <c r="B35" s="10"/>
      <c r="C35" s="11" t="s">
        <v>194</v>
      </c>
      <c r="D35" s="11" t="s">
        <v>208</v>
      </c>
      <c r="E35" s="10"/>
      <c r="F35" s="10"/>
      <c r="G35" s="57"/>
      <c r="H35" s="57"/>
      <c r="I35" s="79"/>
      <c r="J35" s="57"/>
      <c r="K35" s="79"/>
      <c r="L35" s="80"/>
      <c r="M35" s="12"/>
      <c r="N35" s="10"/>
      <c r="O35" s="10"/>
      <c r="P35" s="10"/>
      <c r="Q35" s="10"/>
      <c r="R35" s="10"/>
    </row>
    <row r="36" spans="1:18" ht="14.25" customHeight="1" thickBot="1">
      <c r="A36" s="141">
        <v>60</v>
      </c>
      <c r="B36" s="142" t="s">
        <v>202</v>
      </c>
      <c r="C36" s="140" t="str">
        <f>IF(A36="","",VLOOKUP(A36,'[4]男子S名簿'!$A$11:$F$400,5,0))</f>
        <v>野元　大輔</v>
      </c>
      <c r="D36" s="140" t="str">
        <f>IF(A36="","",VLOOKUP(A36,'[4]男子S名簿'!$A$11:$F$400,6,0))</f>
        <v>シーガイア</v>
      </c>
      <c r="E36" s="49"/>
      <c r="F36" s="49"/>
      <c r="G36" s="58"/>
      <c r="H36" s="58"/>
      <c r="L36" s="82"/>
      <c r="M36" s="8"/>
      <c r="O36" s="140" t="str">
        <f>IF(R36="","",VLOOKUP(R36,'[4]男子S名簿'!$A$11:$F$400,5,0))</f>
        <v>河添　祥司</v>
      </c>
      <c r="P36" s="140" t="str">
        <f>IF(R36="","",VLOOKUP(R36,'[4]男子S名簿'!$A$11:$F$400,6,0))</f>
        <v>シーガイア</v>
      </c>
      <c r="Q36" s="141" t="s">
        <v>206</v>
      </c>
      <c r="R36" s="141">
        <v>82</v>
      </c>
    </row>
    <row r="37" spans="1:18" ht="15" customHeight="1" thickBot="1">
      <c r="A37" s="141"/>
      <c r="B37" s="142"/>
      <c r="C37" s="140"/>
      <c r="D37" s="140"/>
      <c r="E37" s="29"/>
      <c r="F37" s="54"/>
      <c r="G37" s="60">
        <v>6</v>
      </c>
      <c r="H37" s="60"/>
      <c r="I37" s="82"/>
      <c r="J37" s="104"/>
      <c r="K37" s="83"/>
      <c r="L37" s="83">
        <v>2</v>
      </c>
      <c r="M37" s="31"/>
      <c r="N37" s="26"/>
      <c r="O37" s="140"/>
      <c r="P37" s="140"/>
      <c r="Q37" s="141"/>
      <c r="R37" s="141"/>
    </row>
    <row r="38" spans="1:18" ht="14.25" customHeight="1" thickBot="1">
      <c r="A38" s="141">
        <v>73</v>
      </c>
      <c r="B38" s="142" t="s">
        <v>203</v>
      </c>
      <c r="C38" s="140" t="str">
        <f>IF(A38="","",VLOOKUP(A38,'[4]男子S名簿'!$A$11:$F$400,5,0))</f>
        <v>川俣　仁</v>
      </c>
      <c r="D38" s="140" t="str">
        <f>IF(A38="","",VLOOKUP(A38,'[4]男子S名簿'!$A$11:$F$400,6,0))</f>
        <v>清武Ｊｒ</v>
      </c>
      <c r="E38" s="30"/>
      <c r="F38" s="32"/>
      <c r="G38" s="72">
        <v>1</v>
      </c>
      <c r="H38" s="60"/>
      <c r="I38" s="99"/>
      <c r="J38" s="104"/>
      <c r="K38" s="87"/>
      <c r="L38" s="96">
        <v>6</v>
      </c>
      <c r="M38" s="52"/>
      <c r="N38" s="49"/>
      <c r="O38" s="140" t="str">
        <f>IF(R38="","",VLOOKUP(R38,'[4]男子S名簿'!$A$11:$F$400,5,0))</f>
        <v>松原　周平</v>
      </c>
      <c r="P38" s="140" t="str">
        <f>IF(R38="","",VLOOKUP(R38,'[4]男子S名簿'!$A$11:$F$400,6,0))</f>
        <v>清武Ｊｒ</v>
      </c>
      <c r="Q38" s="141" t="s">
        <v>209</v>
      </c>
      <c r="R38" s="141">
        <v>75</v>
      </c>
    </row>
    <row r="39" spans="1:18" ht="15" customHeight="1" thickBot="1">
      <c r="A39" s="141"/>
      <c r="B39" s="142"/>
      <c r="C39" s="140"/>
      <c r="D39" s="140"/>
      <c r="E39" s="25"/>
      <c r="F39" s="25"/>
      <c r="G39" s="63"/>
      <c r="H39" s="60">
        <v>6</v>
      </c>
      <c r="I39" s="99">
        <v>6</v>
      </c>
      <c r="J39" s="105">
        <v>1</v>
      </c>
      <c r="K39" s="93">
        <v>3</v>
      </c>
      <c r="L39" s="83"/>
      <c r="M39" s="25"/>
      <c r="N39" s="25"/>
      <c r="O39" s="140"/>
      <c r="P39" s="140"/>
      <c r="Q39" s="141"/>
      <c r="R39" s="141"/>
    </row>
    <row r="40" spans="1:18" ht="14.25" customHeight="1">
      <c r="A40" s="141">
        <v>72</v>
      </c>
      <c r="B40" s="142" t="s">
        <v>204</v>
      </c>
      <c r="C40" s="140" t="str">
        <f>IF(A40="","",VLOOKUP(A40,'[4]男子S名簿'!$A$11:$F$400,5,0))</f>
        <v>榎本　章吾</v>
      </c>
      <c r="D40" s="140" t="str">
        <f>IF(A40="","",VLOOKUP(A40,'[4]男子S名簿'!$A$11:$F$400,6,0))</f>
        <v>シーガイア</v>
      </c>
      <c r="E40" s="25"/>
      <c r="F40" s="25"/>
      <c r="G40" s="62"/>
      <c r="H40" s="66">
        <v>2</v>
      </c>
      <c r="I40" s="100"/>
      <c r="J40" s="104"/>
      <c r="K40" s="94">
        <v>6</v>
      </c>
      <c r="L40" s="83"/>
      <c r="M40" s="25"/>
      <c r="N40" s="30"/>
      <c r="O40" s="140" t="str">
        <f>IF(R40="","",VLOOKUP(R40,'[4]男子S名簿'!$A$11:$F$400,5,0))</f>
        <v>中原　俊太郎</v>
      </c>
      <c r="P40" s="140" t="str">
        <f>IF(R40="","",VLOOKUP(R40,'[4]男子S名簿'!$A$11:$F$400,6,0))</f>
        <v>シーガイア</v>
      </c>
      <c r="Q40" s="141" t="s">
        <v>210</v>
      </c>
      <c r="R40" s="141">
        <v>83</v>
      </c>
    </row>
    <row r="41" spans="1:18" ht="15" customHeight="1" thickBot="1">
      <c r="A41" s="141"/>
      <c r="B41" s="142"/>
      <c r="C41" s="140"/>
      <c r="D41" s="140"/>
      <c r="E41" s="26"/>
      <c r="F41" s="27"/>
      <c r="G41" s="73">
        <v>1</v>
      </c>
      <c r="H41" s="60"/>
      <c r="I41" s="82"/>
      <c r="J41" s="104"/>
      <c r="K41" s="85"/>
      <c r="L41" s="83">
        <v>3</v>
      </c>
      <c r="M41" s="31"/>
      <c r="N41" s="26"/>
      <c r="O41" s="140"/>
      <c r="P41" s="140"/>
      <c r="Q41" s="141"/>
      <c r="R41" s="141"/>
    </row>
    <row r="42" spans="1:18" ht="14.25" customHeight="1" thickBot="1">
      <c r="A42" s="141">
        <v>80</v>
      </c>
      <c r="B42" s="142" t="s">
        <v>205</v>
      </c>
      <c r="C42" s="140" t="str">
        <f>IF(A42="","",VLOOKUP(A42,'[4]男子S名簿'!$A$11:$F$400,5,0))</f>
        <v>甲斐　健大</v>
      </c>
      <c r="D42" s="140" t="str">
        <f>IF(A42="","",VLOOKUP(A42,'[4]男子S名簿'!$A$11:$F$400,6,0))</f>
        <v>シーガイア</v>
      </c>
      <c r="E42" s="49"/>
      <c r="F42" s="50"/>
      <c r="G42" s="64">
        <v>6</v>
      </c>
      <c r="H42" s="60"/>
      <c r="I42" s="82"/>
      <c r="J42" s="104"/>
      <c r="K42" s="83"/>
      <c r="L42" s="94">
        <v>6</v>
      </c>
      <c r="M42" s="52"/>
      <c r="N42" s="49"/>
      <c r="O42" s="140" t="str">
        <f>IF(R42="","",VLOOKUP(R42,'[4]男子S名簿'!$A$11:$F$400,5,0))</f>
        <v>山口　翔太</v>
      </c>
      <c r="P42" s="140" t="str">
        <f>IF(R42="","",VLOOKUP(R42,'[4]男子S名簿'!$A$11:$F$400,6,0))</f>
        <v>清武Ｊｒ</v>
      </c>
      <c r="Q42" s="141" t="s">
        <v>211</v>
      </c>
      <c r="R42" s="141">
        <v>61</v>
      </c>
    </row>
    <row r="43" spans="1:18" ht="17.25">
      <c r="A43" s="141"/>
      <c r="B43" s="142"/>
      <c r="C43" s="140"/>
      <c r="D43" s="140"/>
      <c r="E43" s="16"/>
      <c r="F43" s="16"/>
      <c r="G43" s="67"/>
      <c r="H43" s="68"/>
      <c r="I43" s="80"/>
      <c r="J43" s="106"/>
      <c r="K43" s="89"/>
      <c r="L43" s="90"/>
      <c r="M43" s="17"/>
      <c r="N43" s="17"/>
      <c r="O43" s="140"/>
      <c r="P43" s="140"/>
      <c r="Q43" s="141"/>
      <c r="R43" s="141"/>
    </row>
    <row r="44" spans="1:18" ht="17.25">
      <c r="A44" s="10"/>
      <c r="B44" s="10"/>
      <c r="C44" s="11"/>
      <c r="D44" s="11"/>
      <c r="E44" s="10"/>
      <c r="F44" s="10"/>
      <c r="G44" s="57"/>
      <c r="H44" s="57"/>
      <c r="I44" s="79"/>
      <c r="J44" s="57"/>
      <c r="K44" s="79"/>
      <c r="L44" s="80"/>
      <c r="M44" s="12"/>
      <c r="N44" s="10"/>
      <c r="O44" s="10"/>
      <c r="P44" s="10"/>
      <c r="Q44" s="10"/>
      <c r="R44" s="10"/>
    </row>
    <row r="45" spans="1:18" ht="17.25">
      <c r="A45" s="10"/>
      <c r="B45" s="10"/>
      <c r="C45" s="11"/>
      <c r="D45" s="11"/>
      <c r="E45" s="10"/>
      <c r="F45" s="10"/>
      <c r="G45" s="57"/>
      <c r="H45" s="57"/>
      <c r="I45" s="79"/>
      <c r="J45" s="57"/>
      <c r="K45" s="79"/>
      <c r="L45" s="80"/>
      <c r="M45" s="12"/>
      <c r="N45" s="10"/>
      <c r="O45" s="10"/>
      <c r="P45" s="10"/>
      <c r="Q45" s="10"/>
      <c r="R45" s="10"/>
    </row>
    <row r="46" spans="1:18" ht="17.25">
      <c r="A46" s="10"/>
      <c r="B46" s="10"/>
      <c r="C46" s="11" t="s">
        <v>194</v>
      </c>
      <c r="D46" s="11" t="s">
        <v>212</v>
      </c>
      <c r="E46" s="10"/>
      <c r="F46" s="10"/>
      <c r="G46" s="57"/>
      <c r="H46" s="57"/>
      <c r="I46" s="79"/>
      <c r="J46" s="57"/>
      <c r="K46" s="79"/>
      <c r="L46" s="80"/>
      <c r="M46" s="12"/>
      <c r="N46" s="10"/>
      <c r="O46" s="10"/>
      <c r="P46" s="10"/>
      <c r="Q46" s="10"/>
      <c r="R46" s="10"/>
    </row>
    <row r="47" spans="1:18" ht="18" thickBot="1">
      <c r="A47" s="141">
        <v>101</v>
      </c>
      <c r="B47" s="142" t="s">
        <v>202</v>
      </c>
      <c r="C47" s="140" t="str">
        <f>IF(A47="","",VLOOKUP(A47,'[4]男子S名簿'!$A$11:$F$400,5,0))</f>
        <v>杉　山　　滋</v>
      </c>
      <c r="D47" s="140" t="str">
        <f>IF(A47="","",VLOOKUP(A47,'[4]男子S名簿'!$A$11:$F$400,6,0))</f>
        <v>日南TCJR</v>
      </c>
      <c r="E47" s="46"/>
      <c r="F47" s="46"/>
      <c r="G47" s="74"/>
      <c r="H47" s="67"/>
      <c r="I47" s="90"/>
      <c r="J47" s="67"/>
      <c r="K47" s="90"/>
      <c r="L47" s="82"/>
      <c r="M47" s="8"/>
      <c r="O47" s="140" t="str">
        <f>IF(R47="","",VLOOKUP(R47,'[4]男子S名簿'!$A$11:$F$400,5,0))</f>
        <v>渡部　理久</v>
      </c>
      <c r="P47" s="140" t="str">
        <f>IF(R47="","",VLOOKUP(R47,'[4]男子S名簿'!$A$11:$F$400,6,0))</f>
        <v>小林Ｊｒ</v>
      </c>
      <c r="Q47" s="141" t="s">
        <v>206</v>
      </c>
      <c r="R47" s="141">
        <v>94</v>
      </c>
    </row>
    <row r="48" spans="1:18" ht="18" thickBot="1">
      <c r="A48" s="141"/>
      <c r="B48" s="142"/>
      <c r="C48" s="140"/>
      <c r="D48" s="140"/>
      <c r="E48" s="16"/>
      <c r="F48" s="16"/>
      <c r="G48" s="68"/>
      <c r="H48" s="75"/>
      <c r="I48" s="102"/>
      <c r="J48" s="67"/>
      <c r="K48" s="89"/>
      <c r="L48" s="83">
        <v>2</v>
      </c>
      <c r="M48" s="31"/>
      <c r="N48" s="26"/>
      <c r="O48" s="140"/>
      <c r="P48" s="140"/>
      <c r="Q48" s="141"/>
      <c r="R48" s="141"/>
    </row>
    <row r="49" spans="1:18" ht="18" thickBot="1">
      <c r="A49" s="141">
        <v>90</v>
      </c>
      <c r="B49" s="142" t="s">
        <v>379</v>
      </c>
      <c r="C49" s="140" t="str">
        <f>IF(A49="","",VLOOKUP(A49,'[4]男子S名簿'!$A$11:$F$400,5,0))</f>
        <v>川添　浩太郎</v>
      </c>
      <c r="D49" s="140" t="str">
        <f>IF(A49="","",VLOOKUP(A49,'[4]男子S名簿'!$A$11:$F$400,6,0))</f>
        <v>日南TCJR</v>
      </c>
      <c r="E49" s="17"/>
      <c r="F49" s="17"/>
      <c r="G49" s="67"/>
      <c r="H49" s="76">
        <v>0</v>
      </c>
      <c r="I49" s="103">
        <v>0</v>
      </c>
      <c r="J49" s="109">
        <v>6</v>
      </c>
      <c r="K49" s="97">
        <v>6</v>
      </c>
      <c r="L49" s="91">
        <v>6</v>
      </c>
      <c r="M49" s="52"/>
      <c r="N49" s="49"/>
      <c r="O49" s="140" t="str">
        <f>IF(R49="","",VLOOKUP(R49,'[4]男子S名簿'!$A$11:$F$400,5,0))</f>
        <v>増田　春乃介</v>
      </c>
      <c r="P49" s="140" t="str">
        <f>IF(R49="","",VLOOKUP(R49,'[4]男子S名簿'!$A$11:$F$400,6,0))</f>
        <v>小林Ｊｒ</v>
      </c>
      <c r="Q49" s="141" t="s">
        <v>209</v>
      </c>
      <c r="R49" s="141">
        <v>87</v>
      </c>
    </row>
    <row r="50" spans="1:18" ht="18" thickBot="1">
      <c r="A50" s="141"/>
      <c r="B50" s="142"/>
      <c r="C50" s="140"/>
      <c r="D50" s="140"/>
      <c r="E50" s="20"/>
      <c r="F50" s="22"/>
      <c r="G50" s="76">
        <v>5</v>
      </c>
      <c r="H50" s="77">
        <v>6</v>
      </c>
      <c r="I50" s="89"/>
      <c r="J50" s="68"/>
      <c r="K50" s="98">
        <v>2</v>
      </c>
      <c r="L50" s="83"/>
      <c r="M50" s="25"/>
      <c r="N50" s="25"/>
      <c r="O50" s="140"/>
      <c r="P50" s="140"/>
      <c r="Q50" s="141"/>
      <c r="R50" s="141"/>
    </row>
    <row r="51" spans="1:18" ht="18" thickBot="1">
      <c r="A51" s="141">
        <v>89</v>
      </c>
      <c r="B51" s="142" t="s">
        <v>380</v>
      </c>
      <c r="C51" s="140" t="str">
        <f>IF(A51="","",VLOOKUP(A51,'[4]男子S名簿'!$A$11:$F$400,5,0))</f>
        <v>甲斐　大地</v>
      </c>
      <c r="D51" s="140" t="str">
        <f>IF(A51="","",VLOOKUP(A51,'[4]男子S名簿'!$A$11:$F$400,6,0))</f>
        <v>日向ジュニア</v>
      </c>
      <c r="E51" s="46"/>
      <c r="F51" s="47"/>
      <c r="G51" s="67">
        <v>7</v>
      </c>
      <c r="H51" s="68"/>
      <c r="I51" s="89"/>
      <c r="J51" s="68"/>
      <c r="K51" s="98"/>
      <c r="L51" s="83"/>
      <c r="M51" s="49"/>
      <c r="N51" s="49"/>
      <c r="O51" s="140" t="str">
        <f>IF(R51="","",VLOOKUP(R51,'[4]男子S名簿'!$A$11:$F$400,5,0))</f>
        <v>西村　健汰</v>
      </c>
      <c r="P51" s="140" t="str">
        <f>IF(R51="","",VLOOKUP(R51,'[4]男子S名簿'!$A$11:$F$400,6,0))</f>
        <v>シーガイア</v>
      </c>
      <c r="Q51" s="141" t="s">
        <v>210</v>
      </c>
      <c r="R51" s="141">
        <v>92</v>
      </c>
    </row>
    <row r="52" spans="1:18" ht="18" thickBot="1">
      <c r="A52" s="141"/>
      <c r="B52" s="142"/>
      <c r="C52" s="140"/>
      <c r="D52" s="140"/>
      <c r="E52" s="17"/>
      <c r="F52" s="17"/>
      <c r="G52" s="67"/>
      <c r="H52" s="68"/>
      <c r="I52" s="89"/>
      <c r="J52" s="68"/>
      <c r="K52" s="98"/>
      <c r="L52" s="83">
        <v>6</v>
      </c>
      <c r="M52" s="56"/>
      <c r="N52" s="29"/>
      <c r="O52" s="140"/>
      <c r="P52" s="140"/>
      <c r="Q52" s="141"/>
      <c r="R52" s="141"/>
    </row>
    <row r="53" spans="1:18" ht="17.25">
      <c r="A53" s="10"/>
      <c r="B53" s="10"/>
      <c r="C53" s="10"/>
      <c r="D53" s="10"/>
      <c r="E53" s="10"/>
      <c r="F53" s="10"/>
      <c r="G53" s="57"/>
      <c r="H53" s="57"/>
      <c r="I53" s="79"/>
      <c r="J53" s="106"/>
      <c r="K53" s="80"/>
      <c r="L53" s="86">
        <v>1</v>
      </c>
      <c r="M53" s="28"/>
      <c r="N53" s="30"/>
      <c r="O53" s="140" t="str">
        <f>IF(R53="","",VLOOKUP(R53,'[4]男子S名簿'!$A$11:$F$400,5,0))</f>
        <v>渡辺　祥樹</v>
      </c>
      <c r="P53" s="140" t="str">
        <f>IF(R53="","",VLOOKUP(R53,'[4]男子S名簿'!$A$11:$F$400,6,0))</f>
        <v>清武Ｊｒ</v>
      </c>
      <c r="Q53" s="141" t="s">
        <v>211</v>
      </c>
      <c r="R53" s="141">
        <v>86</v>
      </c>
    </row>
    <row r="54" spans="1:18" ht="17.25">
      <c r="A54" s="10"/>
      <c r="B54" s="10"/>
      <c r="C54" s="10"/>
      <c r="D54" s="10"/>
      <c r="E54" s="10"/>
      <c r="F54" s="10"/>
      <c r="G54" s="57"/>
      <c r="H54" s="57"/>
      <c r="I54" s="79"/>
      <c r="J54" s="57"/>
      <c r="K54" s="79"/>
      <c r="L54" s="90"/>
      <c r="M54" s="17"/>
      <c r="N54" s="17"/>
      <c r="O54" s="140"/>
      <c r="P54" s="140"/>
      <c r="Q54" s="141"/>
      <c r="R54" s="141"/>
    </row>
    <row r="55" spans="3:13" ht="14.25">
      <c r="C55" s="24"/>
      <c r="D55" s="24"/>
      <c r="L55" s="82"/>
      <c r="M55" s="8"/>
    </row>
    <row r="56" spans="3:13" ht="14.25">
      <c r="C56" s="24" t="s">
        <v>194</v>
      </c>
      <c r="D56" s="24" t="s">
        <v>213</v>
      </c>
      <c r="L56" s="82"/>
      <c r="M56" s="8"/>
    </row>
    <row r="57" spans="1:18" ht="15" thickBot="1">
      <c r="A57" s="141">
        <v>106</v>
      </c>
      <c r="B57" s="142" t="s">
        <v>202</v>
      </c>
      <c r="C57" s="140" t="str">
        <f>IF(A57="","",VLOOKUP(A57,'[4]男子S名簿'!$A$11:$F$400,5,0))</f>
        <v>廣田　直也</v>
      </c>
      <c r="D57" s="140" t="str">
        <f>IF(A57="","",VLOOKUP(A57,'[4]男子S名簿'!$A$11:$F$400,6,0))</f>
        <v>シーガイア</v>
      </c>
      <c r="E57" s="25"/>
      <c r="F57" s="25"/>
      <c r="G57" s="58"/>
      <c r="H57" s="58"/>
      <c r="L57" s="82"/>
      <c r="M57" s="51"/>
      <c r="N57" s="51"/>
      <c r="O57" s="140" t="str">
        <f>IF(R57="","",VLOOKUP(R57,'[4]男子S名簿'!$A$11:$F$400,5,0))</f>
        <v>松元　駿</v>
      </c>
      <c r="P57" s="140" t="str">
        <f>IF(R57="","",VLOOKUP(R57,'[4]男子S名簿'!$A$11:$F$400,6,0))</f>
        <v>小林Ｊｒ</v>
      </c>
      <c r="Q57" s="141" t="s">
        <v>206</v>
      </c>
      <c r="R57" s="141">
        <v>108</v>
      </c>
    </row>
    <row r="58" spans="1:18" ht="15" thickBot="1">
      <c r="A58" s="141"/>
      <c r="B58" s="142"/>
      <c r="C58" s="140"/>
      <c r="D58" s="140"/>
      <c r="E58" s="26"/>
      <c r="F58" s="27"/>
      <c r="G58" s="59">
        <v>2</v>
      </c>
      <c r="H58" s="60"/>
      <c r="I58" s="82"/>
      <c r="J58" s="104"/>
      <c r="K58" s="83"/>
      <c r="L58" s="83">
        <v>6</v>
      </c>
      <c r="M58" s="56"/>
      <c r="N58" s="29"/>
      <c r="O58" s="140"/>
      <c r="P58" s="140"/>
      <c r="Q58" s="141"/>
      <c r="R58" s="141"/>
    </row>
    <row r="59" spans="1:18" ht="15" thickBot="1">
      <c r="A59" s="141">
        <v>123</v>
      </c>
      <c r="B59" s="142" t="s">
        <v>203</v>
      </c>
      <c r="C59" s="140" t="str">
        <f>IF(A59="","",VLOOKUP(A59,'[4]男子S名簿'!$A$11:$F$400,5,0))</f>
        <v>須志田　純</v>
      </c>
      <c r="D59" s="140" t="str">
        <f>IF(A59="","",VLOOKUP(A59,'[4]男子S名簿'!$A$11:$F$400,6,0))</f>
        <v>日南TCJR</v>
      </c>
      <c r="E59" s="49"/>
      <c r="F59" s="50"/>
      <c r="G59" s="61">
        <v>6</v>
      </c>
      <c r="H59" s="60"/>
      <c r="I59" s="99"/>
      <c r="J59" s="104"/>
      <c r="K59" s="85"/>
      <c r="L59" s="86">
        <v>3</v>
      </c>
      <c r="M59" s="28"/>
      <c r="N59" s="30"/>
      <c r="O59" s="140" t="str">
        <f>IF(R59="","",VLOOKUP(R59,'[4]男子S名簿'!$A$11:$F$400,5,0))</f>
        <v>新坂　祐人</v>
      </c>
      <c r="P59" s="140" t="str">
        <f>IF(R59="","",VLOOKUP(R59,'[4]男子S名簿'!$A$11:$F$400,6,0))</f>
        <v>日南TCJR</v>
      </c>
      <c r="Q59" s="141" t="s">
        <v>209</v>
      </c>
      <c r="R59" s="141">
        <v>126</v>
      </c>
    </row>
    <row r="60" spans="1:18" ht="15" thickBot="1">
      <c r="A60" s="141"/>
      <c r="B60" s="142"/>
      <c r="C60" s="140"/>
      <c r="D60" s="140"/>
      <c r="E60" s="25"/>
      <c r="F60" s="25"/>
      <c r="G60" s="62"/>
      <c r="H60" s="59">
        <v>2</v>
      </c>
      <c r="I60" s="99">
        <v>6</v>
      </c>
      <c r="J60" s="105">
        <v>3</v>
      </c>
      <c r="K60" s="84">
        <v>6</v>
      </c>
      <c r="L60" s="83"/>
      <c r="M60" s="25"/>
      <c r="N60" s="25"/>
      <c r="O60" s="140"/>
      <c r="P60" s="140"/>
      <c r="Q60" s="141"/>
      <c r="R60" s="141"/>
    </row>
    <row r="61" spans="1:18" ht="14.25">
      <c r="A61" s="141">
        <v>116</v>
      </c>
      <c r="B61" s="142" t="s">
        <v>204</v>
      </c>
      <c r="C61" s="140" t="str">
        <f>IF(A61="","",VLOOKUP(A61,'[4]男子S名簿'!$A$11:$F$400,5,0))</f>
        <v>坂元　勇太</v>
      </c>
      <c r="D61" s="140" t="str">
        <f>IF(A61="","",VLOOKUP(A61,'[4]男子S名簿'!$A$11:$F$400,6,0))</f>
        <v>延岡ロイヤルJr</v>
      </c>
      <c r="E61" s="25"/>
      <c r="F61" s="25"/>
      <c r="G61" s="63"/>
      <c r="H61" s="64">
        <v>6</v>
      </c>
      <c r="I61" s="100"/>
      <c r="J61" s="104"/>
      <c r="K61" s="87">
        <v>1</v>
      </c>
      <c r="L61" s="83"/>
      <c r="M61" s="25"/>
      <c r="N61" s="30"/>
      <c r="O61" s="140">
        <f>IF(R61="","",VLOOKUP(R61,'[4]男子S名簿'!$A$11:$F$400,5,0))</f>
      </c>
      <c r="P61" s="140">
        <f>IF(R61="","",VLOOKUP(R61,'[4]男子S名簿'!$A$11:$F$400,6,0))</f>
      </c>
      <c r="R61" s="141"/>
    </row>
    <row r="62" spans="1:18" ht="15" thickBot="1">
      <c r="A62" s="141"/>
      <c r="B62" s="142"/>
      <c r="C62" s="140"/>
      <c r="D62" s="140"/>
      <c r="E62" s="26"/>
      <c r="F62" s="27"/>
      <c r="G62" s="65">
        <v>4</v>
      </c>
      <c r="H62" s="60"/>
      <c r="I62" s="82"/>
      <c r="J62" s="104"/>
      <c r="K62" s="87"/>
      <c r="L62" s="83"/>
      <c r="M62" s="31"/>
      <c r="N62" s="26"/>
      <c r="O62" s="140"/>
      <c r="P62" s="140"/>
      <c r="R62" s="141"/>
    </row>
    <row r="63" spans="1:18" ht="14.25" customHeight="1" thickBot="1">
      <c r="A63" s="141">
        <v>109</v>
      </c>
      <c r="B63" s="142" t="s">
        <v>205</v>
      </c>
      <c r="C63" s="140" t="str">
        <f>IF(A63="","",VLOOKUP(A63,'[4]男子S名簿'!$A$11:$F$400,5,0))</f>
        <v>江崎　佑太</v>
      </c>
      <c r="D63" s="140" t="str">
        <f>IF(A63="","",VLOOKUP(A63,'[4]男子S名簿'!$A$11:$F$400,6,0))</f>
        <v>延岡ロイヤルJr</v>
      </c>
      <c r="E63" s="49"/>
      <c r="F63" s="50"/>
      <c r="G63" s="64">
        <v>6</v>
      </c>
      <c r="H63" s="60"/>
      <c r="I63" s="82"/>
      <c r="J63" s="104"/>
      <c r="K63" s="83"/>
      <c r="L63" s="91"/>
      <c r="M63" s="52"/>
      <c r="N63" s="49"/>
      <c r="O63" s="140" t="str">
        <f>IF(R63="","",VLOOKUP(R63,'[4]男子S名簿'!$A$11:$F$400,5,0))</f>
        <v>児玉　悠平</v>
      </c>
      <c r="P63" s="140" t="str">
        <f>IF(R63="","",VLOOKUP(R63,'[4]男子S名簿'!$A$11:$F$400,6,0))</f>
        <v>シーガイア</v>
      </c>
      <c r="Q63" s="141" t="s">
        <v>210</v>
      </c>
      <c r="R63" s="141">
        <v>121</v>
      </c>
    </row>
    <row r="64" spans="1:18" ht="17.25">
      <c r="A64" s="141"/>
      <c r="B64" s="142"/>
      <c r="C64" s="140"/>
      <c r="D64" s="140"/>
      <c r="E64" s="16"/>
      <c r="F64" s="16"/>
      <c r="G64" s="67"/>
      <c r="H64" s="68"/>
      <c r="I64" s="80"/>
      <c r="J64" s="106"/>
      <c r="K64" s="89"/>
      <c r="L64" s="90"/>
      <c r="M64" s="17"/>
      <c r="N64" s="17"/>
      <c r="O64" s="140"/>
      <c r="P64" s="140"/>
      <c r="Q64" s="141"/>
      <c r="R64" s="141"/>
    </row>
  </sheetData>
  <mergeCells count="187">
    <mergeCell ref="A63:A64"/>
    <mergeCell ref="B63:B64"/>
    <mergeCell ref="C63:C64"/>
    <mergeCell ref="D63:D64"/>
    <mergeCell ref="O61:O62"/>
    <mergeCell ref="P61:P62"/>
    <mergeCell ref="Q63:Q64"/>
    <mergeCell ref="R61:R62"/>
    <mergeCell ref="O63:O64"/>
    <mergeCell ref="P63:P64"/>
    <mergeCell ref="R63:R64"/>
    <mergeCell ref="D57:D58"/>
    <mergeCell ref="A61:A62"/>
    <mergeCell ref="B61:B62"/>
    <mergeCell ref="C61:C62"/>
    <mergeCell ref="D61:D62"/>
    <mergeCell ref="O51:O52"/>
    <mergeCell ref="Q59:Q60"/>
    <mergeCell ref="R59:R60"/>
    <mergeCell ref="A57:A58"/>
    <mergeCell ref="B57:B58"/>
    <mergeCell ref="A59:A60"/>
    <mergeCell ref="B59:B60"/>
    <mergeCell ref="C59:C60"/>
    <mergeCell ref="D59:D60"/>
    <mergeCell ref="C57:C58"/>
    <mergeCell ref="R57:R58"/>
    <mergeCell ref="A51:A52"/>
    <mergeCell ref="B51:B52"/>
    <mergeCell ref="C51:C52"/>
    <mergeCell ref="D51:D52"/>
    <mergeCell ref="R51:R52"/>
    <mergeCell ref="O53:O54"/>
    <mergeCell ref="P53:P54"/>
    <mergeCell ref="Q53:Q54"/>
    <mergeCell ref="R53:R54"/>
    <mergeCell ref="O49:O50"/>
    <mergeCell ref="P49:P50"/>
    <mergeCell ref="Q49:Q50"/>
    <mergeCell ref="R49:R50"/>
    <mergeCell ref="A49:A50"/>
    <mergeCell ref="B49:B50"/>
    <mergeCell ref="C49:C50"/>
    <mergeCell ref="D49:D50"/>
    <mergeCell ref="O47:O48"/>
    <mergeCell ref="P47:P48"/>
    <mergeCell ref="Q47:Q48"/>
    <mergeCell ref="R47:R48"/>
    <mergeCell ref="A47:A48"/>
    <mergeCell ref="B47:B48"/>
    <mergeCell ref="C47:C48"/>
    <mergeCell ref="D47:D48"/>
    <mergeCell ref="O59:O60"/>
    <mergeCell ref="Q40:Q41"/>
    <mergeCell ref="Q42:Q43"/>
    <mergeCell ref="P40:P41"/>
    <mergeCell ref="P51:P52"/>
    <mergeCell ref="Q51:Q52"/>
    <mergeCell ref="O57:O58"/>
    <mergeCell ref="P57:P58"/>
    <mergeCell ref="Q57:Q58"/>
    <mergeCell ref="P59:P60"/>
    <mergeCell ref="R40:R41"/>
    <mergeCell ref="P42:P43"/>
    <mergeCell ref="R42:R43"/>
    <mergeCell ref="A42:A43"/>
    <mergeCell ref="C42:C43"/>
    <mergeCell ref="D42:D43"/>
    <mergeCell ref="O42:O43"/>
    <mergeCell ref="B42:B43"/>
    <mergeCell ref="A40:A41"/>
    <mergeCell ref="C40:C41"/>
    <mergeCell ref="D40:D41"/>
    <mergeCell ref="O40:O41"/>
    <mergeCell ref="B40:B41"/>
    <mergeCell ref="P38:P39"/>
    <mergeCell ref="O38:O39"/>
    <mergeCell ref="R38:R39"/>
    <mergeCell ref="A36:A37"/>
    <mergeCell ref="C36:C37"/>
    <mergeCell ref="B36:B37"/>
    <mergeCell ref="B38:B39"/>
    <mergeCell ref="Q36:Q37"/>
    <mergeCell ref="Q38:Q39"/>
    <mergeCell ref="A38:A39"/>
    <mergeCell ref="C38:C39"/>
    <mergeCell ref="D38:D39"/>
    <mergeCell ref="R36:R37"/>
    <mergeCell ref="P36:P37"/>
    <mergeCell ref="D36:D37"/>
    <mergeCell ref="O36:O37"/>
    <mergeCell ref="A3:A4"/>
    <mergeCell ref="B3:B4"/>
    <mergeCell ref="C3:C4"/>
    <mergeCell ref="D3:D4"/>
    <mergeCell ref="O3:O4"/>
    <mergeCell ref="P3:P4"/>
    <mergeCell ref="Q3:Q4"/>
    <mergeCell ref="R3:R4"/>
    <mergeCell ref="A5:A6"/>
    <mergeCell ref="B5:B6"/>
    <mergeCell ref="C5:C6"/>
    <mergeCell ref="D5:D6"/>
    <mergeCell ref="O5:O6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A9:A10"/>
    <mergeCell ref="B9:B10"/>
    <mergeCell ref="C9:C10"/>
    <mergeCell ref="D9:D10"/>
    <mergeCell ref="O9:O10"/>
    <mergeCell ref="P9:P10"/>
    <mergeCell ref="Q9:Q10"/>
    <mergeCell ref="R9:R10"/>
    <mergeCell ref="A14:A15"/>
    <mergeCell ref="B14:B15"/>
    <mergeCell ref="C14:C15"/>
    <mergeCell ref="D14:D15"/>
    <mergeCell ref="O14:O15"/>
    <mergeCell ref="P14:P15"/>
    <mergeCell ref="Q14:Q15"/>
    <mergeCell ref="R14:R15"/>
    <mergeCell ref="A16:A17"/>
    <mergeCell ref="B16:B17"/>
    <mergeCell ref="C16:C17"/>
    <mergeCell ref="D16:D17"/>
    <mergeCell ref="O16:O17"/>
    <mergeCell ref="P16:P17"/>
    <mergeCell ref="Q16:Q17"/>
    <mergeCell ref="R16:R17"/>
    <mergeCell ref="A18:A19"/>
    <mergeCell ref="B18:B19"/>
    <mergeCell ref="C18:C19"/>
    <mergeCell ref="D18:D19"/>
    <mergeCell ref="O18:O19"/>
    <mergeCell ref="P18:P19"/>
    <mergeCell ref="Q18:Q19"/>
    <mergeCell ref="R18:R19"/>
    <mergeCell ref="A20:A21"/>
    <mergeCell ref="B20:B21"/>
    <mergeCell ref="C20:C21"/>
    <mergeCell ref="D20:D21"/>
    <mergeCell ref="O20:O21"/>
    <mergeCell ref="P20:P21"/>
    <mergeCell ref="Q20:Q21"/>
    <mergeCell ref="R20:R21"/>
    <mergeCell ref="A25:A26"/>
    <mergeCell ref="B25:B26"/>
    <mergeCell ref="C25:C26"/>
    <mergeCell ref="D25:D26"/>
    <mergeCell ref="O25:O26"/>
    <mergeCell ref="P25:P26"/>
    <mergeCell ref="Q25:Q26"/>
    <mergeCell ref="R25:R26"/>
    <mergeCell ref="A27:A28"/>
    <mergeCell ref="B27:B28"/>
    <mergeCell ref="C27:C28"/>
    <mergeCell ref="D27:D28"/>
    <mergeCell ref="O27:O28"/>
    <mergeCell ref="P27:P28"/>
    <mergeCell ref="Q27:Q28"/>
    <mergeCell ref="R27:R28"/>
    <mergeCell ref="A29:A30"/>
    <mergeCell ref="B29:B30"/>
    <mergeCell ref="C29:C30"/>
    <mergeCell ref="D29:D30"/>
    <mergeCell ref="O29:O30"/>
    <mergeCell ref="P29:P30"/>
    <mergeCell ref="Q29:Q30"/>
    <mergeCell ref="R29:R30"/>
    <mergeCell ref="A31:A32"/>
    <mergeCell ref="B31:B32"/>
    <mergeCell ref="C31:C32"/>
    <mergeCell ref="D31:D32"/>
    <mergeCell ref="O31:O32"/>
    <mergeCell ref="P31:P32"/>
    <mergeCell ref="Q31:Q32"/>
    <mergeCell ref="R31:R32"/>
  </mergeCells>
  <printOptions/>
  <pageMargins left="0.75" right="0.75" top="1" bottom="1" header="0.512" footer="0.512"/>
  <pageSetup fitToHeight="1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85" zoomScaleNormal="85" zoomScaleSheetLayoutView="85" workbookViewId="0" topLeftCell="B1">
      <selection activeCell="J34" sqref="J34"/>
    </sheetView>
  </sheetViews>
  <sheetFormatPr defaultColWidth="9.00390625" defaultRowHeight="13.5"/>
  <cols>
    <col min="1" max="1" width="4.75390625" style="1" hidden="1" customWidth="1"/>
    <col min="2" max="2" width="3.625" style="1" customWidth="1"/>
    <col min="3" max="4" width="13.00390625" style="1" customWidth="1"/>
    <col min="5" max="6" width="6.00390625" style="1" customWidth="1"/>
    <col min="7" max="8" width="6.00390625" style="78" customWidth="1"/>
    <col min="9" max="9" width="6.00390625" style="119" customWidth="1"/>
    <col min="10" max="10" width="6.00390625" style="78" customWidth="1"/>
    <col min="11" max="12" width="6.00390625" style="81" customWidth="1"/>
    <col min="13" max="14" width="6.00390625" style="1" customWidth="1"/>
    <col min="15" max="16" width="13.00390625" style="1" customWidth="1"/>
    <col min="17" max="17" width="3.75390625" style="1" customWidth="1"/>
    <col min="18" max="18" width="4.875" style="1" hidden="1" customWidth="1"/>
    <col min="19" max="16384" width="13.00390625" style="1" customWidth="1"/>
  </cols>
  <sheetData>
    <row r="1" spans="1:18" ht="17.25">
      <c r="A1" s="10"/>
      <c r="B1" s="10"/>
      <c r="C1" s="11" t="s">
        <v>195</v>
      </c>
      <c r="D1" s="11" t="s">
        <v>201</v>
      </c>
      <c r="E1" s="10"/>
      <c r="F1" s="10"/>
      <c r="G1" s="57"/>
      <c r="H1" s="57"/>
      <c r="I1" s="114"/>
      <c r="J1" s="57"/>
      <c r="K1" s="79"/>
      <c r="L1" s="80"/>
      <c r="M1" s="12"/>
      <c r="N1" s="10"/>
      <c r="O1" s="10"/>
      <c r="P1" s="10"/>
      <c r="Q1" s="10"/>
      <c r="R1" s="10"/>
    </row>
    <row r="2" spans="1:18" ht="18" thickBot="1">
      <c r="A2" s="141">
        <v>22</v>
      </c>
      <c r="B2" s="142" t="s">
        <v>202</v>
      </c>
      <c r="C2" s="140" t="str">
        <f>IF(A2="","",VLOOKUP(A2,'[4]女子S名簿'!$A$11:$F$426,5,0))</f>
        <v>土橋　春香</v>
      </c>
      <c r="D2" s="140" t="str">
        <f>IF(A2="","",VLOOKUP(A2,'[4]女子S名簿'!$A$11:$F$426,6,0))</f>
        <v>清武Ｊｒ</v>
      </c>
      <c r="E2" s="46"/>
      <c r="F2" s="46"/>
      <c r="G2" s="74"/>
      <c r="H2" s="67"/>
      <c r="I2" s="115"/>
      <c r="J2" s="67"/>
      <c r="K2" s="90"/>
      <c r="L2" s="89"/>
      <c r="M2" s="46"/>
      <c r="N2" s="46"/>
      <c r="O2" s="140" t="str">
        <f>IF(R2="","",VLOOKUP(R2,'[4]女子S名簿'!$A$11:$F$426,5,0))</f>
        <v>松元　菜奈</v>
      </c>
      <c r="P2" s="140" t="str">
        <f>IF(R2="","",VLOOKUP(R2,'[4]女子S名簿'!$A$11:$F$426,6,0))</f>
        <v>小林Ｊｒ</v>
      </c>
      <c r="Q2" s="141" t="s">
        <v>205</v>
      </c>
      <c r="R2" s="141">
        <v>5</v>
      </c>
    </row>
    <row r="3" spans="1:18" ht="18" thickBot="1">
      <c r="A3" s="141"/>
      <c r="B3" s="142"/>
      <c r="C3" s="140"/>
      <c r="D3" s="140"/>
      <c r="E3" s="16"/>
      <c r="F3" s="16"/>
      <c r="G3" s="126"/>
      <c r="H3" s="68"/>
      <c r="I3" s="116"/>
      <c r="J3" s="67"/>
      <c r="K3" s="89"/>
      <c r="L3" s="97">
        <v>6</v>
      </c>
      <c r="M3" s="16"/>
      <c r="N3" s="16"/>
      <c r="O3" s="140"/>
      <c r="P3" s="140"/>
      <c r="Q3" s="141"/>
      <c r="R3" s="141"/>
    </row>
    <row r="4" spans="1:18" ht="18" thickBot="1">
      <c r="A4" s="141">
        <v>9</v>
      </c>
      <c r="B4" s="142" t="s">
        <v>203</v>
      </c>
      <c r="C4" s="140" t="str">
        <f>IF(A4="","",VLOOKUP(A4,'[4]女子S名簿'!$A$11:$F$426,5,0))</f>
        <v>二宮沙織</v>
      </c>
      <c r="D4" s="140" t="str">
        <f>IF(A4="","",VLOOKUP(A4,'[4]女子S名簿'!$A$11:$F$426,6,0))</f>
        <v>日向学院中</v>
      </c>
      <c r="E4" s="46"/>
      <c r="F4" s="46"/>
      <c r="G4" s="127"/>
      <c r="H4" s="68">
        <v>6</v>
      </c>
      <c r="I4" s="117">
        <v>1</v>
      </c>
      <c r="J4" s="109">
        <v>6</v>
      </c>
      <c r="K4" s="97">
        <v>6</v>
      </c>
      <c r="L4" s="133">
        <v>0</v>
      </c>
      <c r="M4" s="21"/>
      <c r="N4" s="18"/>
      <c r="O4" s="140" t="str">
        <f>IF(R4="","",VLOOKUP(R4,'[4]女子S名簿'!$A$11:$F$98,5,0))</f>
        <v>林　　奈緒</v>
      </c>
      <c r="P4" s="140" t="str">
        <f>IF(R4="","",VLOOKUP(R4,'[4]女子S名簿'!$A$11:$F$98,6,0))</f>
        <v>清武Ｊｒ</v>
      </c>
      <c r="Q4" s="141" t="s">
        <v>206</v>
      </c>
      <c r="R4" s="141">
        <v>17</v>
      </c>
    </row>
    <row r="5" spans="1:18" ht="18" thickBot="1">
      <c r="A5" s="141"/>
      <c r="B5" s="142"/>
      <c r="C5" s="140"/>
      <c r="D5" s="140"/>
      <c r="E5" s="16"/>
      <c r="F5" s="16"/>
      <c r="G5" s="128">
        <v>6</v>
      </c>
      <c r="H5" s="110">
        <v>3</v>
      </c>
      <c r="I5" s="118"/>
      <c r="J5" s="68"/>
      <c r="K5" s="111">
        <v>0</v>
      </c>
      <c r="L5" s="89"/>
      <c r="M5" s="10"/>
      <c r="N5" s="10"/>
      <c r="O5" s="140"/>
      <c r="P5" s="140"/>
      <c r="Q5" s="141"/>
      <c r="R5" s="141"/>
    </row>
    <row r="6" spans="1:18" ht="17.25">
      <c r="A6" s="141">
        <v>90</v>
      </c>
      <c r="B6" s="142" t="s">
        <v>204</v>
      </c>
      <c r="C6" s="140" t="str">
        <f>IF(A6="","",VLOOKUP(A6,'[4]女子S名簿'!$A$11:$F$426,5,0))</f>
        <v>前田　香織</v>
      </c>
      <c r="D6" s="140" t="str">
        <f>IF(A6="","",VLOOKUP(A6,'[4]女子S名簿'!$A$11:$F$426,6,0))</f>
        <v>生目台中学校</v>
      </c>
      <c r="E6" s="18"/>
      <c r="F6" s="23"/>
      <c r="G6" s="110">
        <v>2</v>
      </c>
      <c r="H6" s="68"/>
      <c r="I6" s="118"/>
      <c r="J6" s="68"/>
      <c r="K6" s="98"/>
      <c r="L6" s="89"/>
      <c r="M6" s="10"/>
      <c r="N6" s="10"/>
      <c r="O6" s="140" t="str">
        <f>IF(R6="","",VLOOKUP(R6,'[4]女子S名簿'!$A$11:$F$98,5,0))</f>
        <v>小椋　夕妃奈</v>
      </c>
      <c r="P6" s="140" t="str">
        <f>IF(R6="","",VLOOKUP(R6,'[4]女子S名簿'!$A$11:$F$98,6,0))</f>
        <v>シーガイア</v>
      </c>
      <c r="Q6" s="141" t="s">
        <v>209</v>
      </c>
      <c r="R6" s="141">
        <v>11</v>
      </c>
    </row>
    <row r="7" spans="1:18" ht="18" thickBot="1">
      <c r="A7" s="141"/>
      <c r="B7" s="142"/>
      <c r="C7" s="140"/>
      <c r="D7" s="140"/>
      <c r="E7" s="17"/>
      <c r="F7" s="17"/>
      <c r="G7" s="67"/>
      <c r="H7" s="68"/>
      <c r="I7" s="118"/>
      <c r="J7" s="68"/>
      <c r="K7" s="98"/>
      <c r="L7" s="112">
        <v>1</v>
      </c>
      <c r="M7" s="19"/>
      <c r="N7" s="20"/>
      <c r="O7" s="140"/>
      <c r="P7" s="140"/>
      <c r="Q7" s="141"/>
      <c r="R7" s="141"/>
    </row>
    <row r="8" spans="1:18" ht="18" thickBot="1">
      <c r="A8" s="10"/>
      <c r="B8" s="10"/>
      <c r="C8" s="10"/>
      <c r="D8" s="10"/>
      <c r="E8" s="10"/>
      <c r="F8" s="10"/>
      <c r="G8" s="57"/>
      <c r="H8" s="57"/>
      <c r="I8" s="114"/>
      <c r="J8" s="106"/>
      <c r="K8" s="80"/>
      <c r="L8" s="80">
        <v>6</v>
      </c>
      <c r="M8" s="55"/>
      <c r="N8" s="46"/>
      <c r="O8" s="140" t="str">
        <f>IF(R8="","",VLOOKUP(R8,'[4]女子S名簿'!$A$11:$F$98,5,0))</f>
        <v>新　野乃花</v>
      </c>
      <c r="P8" s="140" t="str">
        <f>IF(R8="","",VLOOKUP(R8,'[4]女子S名簿'!$A$11:$F$98,6,0))</f>
        <v>小林Ｊｒ</v>
      </c>
      <c r="Q8" s="141" t="s">
        <v>210</v>
      </c>
      <c r="R8" s="141">
        <v>19</v>
      </c>
    </row>
    <row r="9" spans="1:18" ht="17.25">
      <c r="A9" s="10"/>
      <c r="B9" s="10"/>
      <c r="C9" s="10"/>
      <c r="D9" s="10"/>
      <c r="E9" s="10"/>
      <c r="F9" s="10"/>
      <c r="G9" s="57"/>
      <c r="H9" s="57"/>
      <c r="I9" s="114"/>
      <c r="J9" s="57"/>
      <c r="K9" s="79"/>
      <c r="L9" s="79"/>
      <c r="M9" s="10"/>
      <c r="N9" s="10"/>
      <c r="O9" s="140"/>
      <c r="P9" s="140"/>
      <c r="Q9" s="141"/>
      <c r="R9" s="141"/>
    </row>
    <row r="10" spans="1:18" ht="17.25">
      <c r="A10" s="10"/>
      <c r="B10" s="10"/>
      <c r="C10" s="11"/>
      <c r="D10" s="11"/>
      <c r="E10" s="10"/>
      <c r="F10" s="10"/>
      <c r="G10" s="57"/>
      <c r="H10" s="57"/>
      <c r="I10" s="114"/>
      <c r="J10" s="57"/>
      <c r="K10" s="79"/>
      <c r="L10" s="80"/>
      <c r="M10" s="12"/>
      <c r="N10" s="10"/>
      <c r="O10" s="10"/>
      <c r="P10" s="10"/>
      <c r="Q10" s="10"/>
      <c r="R10" s="10"/>
    </row>
    <row r="11" spans="1:18" ht="17.25">
      <c r="A11" s="10"/>
      <c r="B11" s="10"/>
      <c r="C11" s="11" t="s">
        <v>195</v>
      </c>
      <c r="D11" s="11" t="s">
        <v>207</v>
      </c>
      <c r="E11" s="10"/>
      <c r="F11" s="10"/>
      <c r="G11" s="57"/>
      <c r="H11" s="57"/>
      <c r="I11" s="114"/>
      <c r="J11" s="57"/>
      <c r="K11" s="79"/>
      <c r="L11" s="80"/>
      <c r="M11" s="12"/>
      <c r="N11" s="10"/>
      <c r="O11" s="10"/>
      <c r="P11" s="10"/>
      <c r="Q11" s="10"/>
      <c r="R11" s="10"/>
    </row>
    <row r="12" spans="1:18" ht="18" thickBot="1">
      <c r="A12" s="141">
        <v>14</v>
      </c>
      <c r="B12" s="142" t="s">
        <v>202</v>
      </c>
      <c r="C12" s="140" t="str">
        <f>IF(A12="","",VLOOKUP(A12,'[4]女子S名簿'!$A$11:$F$426,5,0))</f>
        <v>上谷　優子</v>
      </c>
      <c r="D12" s="140" t="str">
        <f>IF(A12="","",VLOOKUP(A12,'[4]女子S名簿'!$A$11:$F$426,6,0))</f>
        <v>小林Ｊｒ</v>
      </c>
      <c r="E12" s="46"/>
      <c r="F12" s="46"/>
      <c r="G12" s="74"/>
      <c r="H12" s="67"/>
      <c r="I12" s="115"/>
      <c r="J12" s="67"/>
      <c r="K12" s="90"/>
      <c r="L12" s="89"/>
      <c r="M12" s="16"/>
      <c r="N12" s="17"/>
      <c r="O12" s="140" t="str">
        <f>IF(R12="","",VLOOKUP(R12,'[4]女子S名簿'!$A$11:$F$426,5,0))</f>
        <v>井上　千裕</v>
      </c>
      <c r="P12" s="140" t="str">
        <f>IF(R12="","",VLOOKUP(R12,'[4]女子S名簿'!$A$11:$F$426,6,0))</f>
        <v>清武Ｊｒ</v>
      </c>
      <c r="Q12" s="141" t="s">
        <v>205</v>
      </c>
      <c r="R12" s="141">
        <v>26</v>
      </c>
    </row>
    <row r="13" spans="1:18" ht="18" thickBot="1">
      <c r="A13" s="141"/>
      <c r="B13" s="142"/>
      <c r="C13" s="140"/>
      <c r="D13" s="140"/>
      <c r="E13" s="16"/>
      <c r="F13" s="16"/>
      <c r="G13" s="68"/>
      <c r="H13" s="75"/>
      <c r="I13" s="116"/>
      <c r="J13" s="67"/>
      <c r="K13" s="89"/>
      <c r="L13" s="89">
        <v>1</v>
      </c>
      <c r="M13" s="19"/>
      <c r="N13" s="20"/>
      <c r="O13" s="140"/>
      <c r="P13" s="140"/>
      <c r="Q13" s="141"/>
      <c r="R13" s="141"/>
    </row>
    <row r="14" spans="1:18" ht="18" thickBot="1">
      <c r="A14" s="141">
        <v>30</v>
      </c>
      <c r="B14" s="142" t="s">
        <v>203</v>
      </c>
      <c r="C14" s="140" t="str">
        <f>IF(A14="","",VLOOKUP(A14,'[4]女子S名簿'!$A$11:$F$426,5,0))</f>
        <v>山口　彩香</v>
      </c>
      <c r="D14" s="140" t="str">
        <f>IF(A14="","",VLOOKUP(A14,'[4]女子S名簿'!$A$11:$F$426,6,0))</f>
        <v>清武Ｊｒ</v>
      </c>
      <c r="E14" s="46"/>
      <c r="F14" s="46"/>
      <c r="G14" s="67"/>
      <c r="H14" s="75">
        <v>0</v>
      </c>
      <c r="I14" s="116">
        <v>6</v>
      </c>
      <c r="J14" s="120">
        <v>4</v>
      </c>
      <c r="K14" s="98">
        <v>5</v>
      </c>
      <c r="L14" s="131">
        <v>6</v>
      </c>
      <c r="M14" s="55"/>
      <c r="N14" s="46"/>
      <c r="O14" s="140" t="str">
        <f>IF(R14="","",VLOOKUP(R14,'[4]女子S名簿'!$A$11:$F$98,5,0))</f>
        <v>鬼塚　友紀</v>
      </c>
      <c r="P14" s="140" t="str">
        <f>IF(R14="","",VLOOKUP(R14,'[4]女子S名簿'!$A$11:$F$98,6,0))</f>
        <v>清武Ｊｒ</v>
      </c>
      <c r="Q14" s="141" t="s">
        <v>206</v>
      </c>
      <c r="R14" s="141">
        <v>33</v>
      </c>
    </row>
    <row r="15" spans="1:18" ht="18" thickBot="1">
      <c r="A15" s="141"/>
      <c r="B15" s="142"/>
      <c r="C15" s="140"/>
      <c r="D15" s="140"/>
      <c r="E15" s="16"/>
      <c r="F15" s="16"/>
      <c r="G15" s="130">
        <v>6</v>
      </c>
      <c r="H15" s="129">
        <v>6</v>
      </c>
      <c r="I15" s="136"/>
      <c r="J15" s="68"/>
      <c r="K15" s="138">
        <v>7</v>
      </c>
      <c r="L15" s="89"/>
      <c r="M15" s="10"/>
      <c r="N15" s="10"/>
      <c r="O15" s="140"/>
      <c r="P15" s="140"/>
      <c r="Q15" s="141"/>
      <c r="R15" s="141"/>
    </row>
    <row r="16" spans="1:18" ht="17.25">
      <c r="A16" s="141">
        <v>10</v>
      </c>
      <c r="B16" s="142" t="s">
        <v>204</v>
      </c>
      <c r="C16" s="140" t="str">
        <f>IF(A16="","",VLOOKUP(A16,'[4]女子S名簿'!$A$11:$F$426,5,0))</f>
        <v>福山　遥奈</v>
      </c>
      <c r="D16" s="140" t="str">
        <f>IF(A16="","",VLOOKUP(A16,'[4]女子S名簿'!$A$11:$F$426,6,0))</f>
        <v>清武Ｊｒ</v>
      </c>
      <c r="E16" s="18"/>
      <c r="F16" s="23"/>
      <c r="G16" s="110">
        <v>0</v>
      </c>
      <c r="H16" s="68"/>
      <c r="I16" s="118"/>
      <c r="J16" s="68"/>
      <c r="K16" s="102"/>
      <c r="L16" s="89"/>
      <c r="M16" s="10"/>
      <c r="N16" s="10"/>
      <c r="O16" s="140" t="str">
        <f>IF(R16="","",VLOOKUP(R16,'[4]女子S名簿'!$A$11:$F$98,5,0))</f>
        <v>石田　莉絵</v>
      </c>
      <c r="P16" s="140" t="str">
        <f>IF(R16="","",VLOOKUP(R16,'[4]女子S名簿'!$A$11:$F$98,6,0))</f>
        <v>久峰中</v>
      </c>
      <c r="Q16" s="141" t="s">
        <v>209</v>
      </c>
      <c r="R16" s="141">
        <v>34</v>
      </c>
    </row>
    <row r="17" spans="1:18" ht="18" thickBot="1">
      <c r="A17" s="141"/>
      <c r="B17" s="142"/>
      <c r="C17" s="140"/>
      <c r="D17" s="140"/>
      <c r="E17" s="17"/>
      <c r="F17" s="17"/>
      <c r="G17" s="67"/>
      <c r="H17" s="68"/>
      <c r="I17" s="118"/>
      <c r="J17" s="68"/>
      <c r="K17" s="102"/>
      <c r="L17" s="137">
        <v>0</v>
      </c>
      <c r="M17" s="19"/>
      <c r="N17" s="20"/>
      <c r="O17" s="140"/>
      <c r="P17" s="140"/>
      <c r="Q17" s="141"/>
      <c r="R17" s="141"/>
    </row>
    <row r="18" spans="1:18" ht="18" thickBot="1">
      <c r="A18" s="10"/>
      <c r="B18" s="10"/>
      <c r="C18" s="10"/>
      <c r="D18" s="10"/>
      <c r="E18" s="10"/>
      <c r="F18" s="10"/>
      <c r="G18" s="57"/>
      <c r="H18" s="57"/>
      <c r="I18" s="114"/>
      <c r="J18" s="106"/>
      <c r="K18" s="80"/>
      <c r="L18" s="80">
        <v>6</v>
      </c>
      <c r="M18" s="55"/>
      <c r="N18" s="46"/>
      <c r="O18" s="140" t="str">
        <f>IF(R18="","",VLOOKUP(R18,'[4]女子S名簿'!$A$11:$F$98,5,0))</f>
        <v>中武　和美</v>
      </c>
      <c r="P18" s="140" t="str">
        <f>IF(R18="","",VLOOKUP(R18,'[4]女子S名簿'!$A$11:$F$98,6,0))</f>
        <v>久峰中</v>
      </c>
      <c r="Q18" s="141" t="s">
        <v>210</v>
      </c>
      <c r="R18" s="141">
        <v>4</v>
      </c>
    </row>
    <row r="19" spans="1:18" ht="17.25">
      <c r="A19" s="10"/>
      <c r="B19" s="10"/>
      <c r="C19" s="10"/>
      <c r="D19" s="10"/>
      <c r="E19" s="10"/>
      <c r="F19" s="10"/>
      <c r="G19" s="57"/>
      <c r="H19" s="57"/>
      <c r="I19" s="114"/>
      <c r="J19" s="57"/>
      <c r="K19" s="79"/>
      <c r="L19" s="79"/>
      <c r="M19" s="10"/>
      <c r="N19" s="10"/>
      <c r="O19" s="140"/>
      <c r="P19" s="140"/>
      <c r="Q19" s="141"/>
      <c r="R19" s="141"/>
    </row>
    <row r="20" spans="1:18" ht="17.25">
      <c r="A20" s="10"/>
      <c r="B20" s="10"/>
      <c r="C20" s="11"/>
      <c r="D20" s="11"/>
      <c r="E20" s="10"/>
      <c r="F20" s="10"/>
      <c r="G20" s="57"/>
      <c r="H20" s="57"/>
      <c r="I20" s="114"/>
      <c r="J20" s="57"/>
      <c r="K20" s="79"/>
      <c r="L20" s="80"/>
      <c r="M20" s="12"/>
      <c r="N20" s="10"/>
      <c r="O20" s="10"/>
      <c r="P20" s="10"/>
      <c r="Q20" s="10"/>
      <c r="R20" s="10"/>
    </row>
    <row r="21" spans="1:18" ht="17.25">
      <c r="A21" s="10"/>
      <c r="B21" s="10"/>
      <c r="C21" s="11" t="s">
        <v>195</v>
      </c>
      <c r="D21" s="11" t="s">
        <v>204</v>
      </c>
      <c r="E21" s="10"/>
      <c r="F21" s="10"/>
      <c r="G21" s="57"/>
      <c r="H21" s="57"/>
      <c r="I21" s="114"/>
      <c r="J21" s="57"/>
      <c r="K21" s="79"/>
      <c r="L21" s="80"/>
      <c r="M21" s="12"/>
      <c r="N21" s="10"/>
      <c r="O21" s="10"/>
      <c r="P21" s="10"/>
      <c r="Q21" s="10"/>
      <c r="R21" s="10"/>
    </row>
    <row r="22" spans="1:18" ht="18" thickBot="1">
      <c r="A22" s="141">
        <v>51</v>
      </c>
      <c r="B22" s="142" t="s">
        <v>202</v>
      </c>
      <c r="C22" s="140" t="str">
        <f>IF(A22="","",VLOOKUP(A22,'[4]女子S名簿'!$A$11:$F$426,5,0))</f>
        <v>宮田　佳奈</v>
      </c>
      <c r="D22" s="140" t="str">
        <f>IF(A22="","",VLOOKUP(A22,'[4]女子S名簿'!$A$11:$F$426,6,0))</f>
        <v>ベアーズJｒ</v>
      </c>
      <c r="E22" s="46"/>
      <c r="F22" s="46"/>
      <c r="G22" s="74"/>
      <c r="H22" s="67"/>
      <c r="I22" s="115"/>
      <c r="J22" s="67"/>
      <c r="K22" s="90"/>
      <c r="L22" s="134"/>
      <c r="M22" s="46"/>
      <c r="N22" s="46"/>
      <c r="O22" s="140" t="str">
        <f>IF(R22="","",VLOOKUP(R22,'[4]女子S名簿'!$A$11:$F$426,5,0))</f>
        <v>黒木　沙織</v>
      </c>
      <c r="P22" s="140" t="str">
        <f>IF(R22="","",VLOOKUP(R22,'[4]女子S名簿'!$A$11:$F$426,6,0))</f>
        <v>小林Ｊｒ</v>
      </c>
      <c r="Q22" s="141" t="s">
        <v>205</v>
      </c>
      <c r="R22" s="141">
        <v>55</v>
      </c>
    </row>
    <row r="23" spans="1:18" ht="17.25">
      <c r="A23" s="141"/>
      <c r="B23" s="142"/>
      <c r="C23" s="140"/>
      <c r="D23" s="140"/>
      <c r="E23" s="16"/>
      <c r="F23" s="16"/>
      <c r="G23" s="126"/>
      <c r="H23" s="68"/>
      <c r="I23" s="116"/>
      <c r="J23" s="67"/>
      <c r="K23" s="102"/>
      <c r="L23" s="89"/>
      <c r="M23" s="16"/>
      <c r="N23" s="16"/>
      <c r="O23" s="140"/>
      <c r="P23" s="140"/>
      <c r="Q23" s="141"/>
      <c r="R23" s="141"/>
    </row>
    <row r="24" spans="1:18" ht="18" thickBot="1">
      <c r="A24" s="141">
        <v>66</v>
      </c>
      <c r="B24" s="142" t="s">
        <v>203</v>
      </c>
      <c r="C24" s="140" t="str">
        <f>IF(A24="","",VLOOKUP(A24,'[4]女子S名簿'!$A$11:$F$426,5,0))</f>
        <v>根井　あかり</v>
      </c>
      <c r="D24" s="140" t="str">
        <f>IF(A24="","",VLOOKUP(A24,'[4]女子S名簿'!$A$11:$F$426,6,0))</f>
        <v>シーガイア</v>
      </c>
      <c r="E24" s="46"/>
      <c r="F24" s="46"/>
      <c r="G24" s="127"/>
      <c r="H24" s="68">
        <v>6</v>
      </c>
      <c r="I24" s="139">
        <v>6</v>
      </c>
      <c r="J24" s="120">
        <v>2</v>
      </c>
      <c r="K24" s="97">
        <v>6</v>
      </c>
      <c r="L24" s="89"/>
      <c r="M24" s="16"/>
      <c r="N24" s="16"/>
      <c r="O24" s="140">
        <f>IF(R24="","",VLOOKUP(R24,'[4]女子S名簿'!$A$11:$F$98,5,0))</f>
      </c>
      <c r="P24" s="140">
        <f>IF(R24="","",VLOOKUP(R24,'[4]女子S名簿'!$A$11:$F$98,6,0))</f>
      </c>
      <c r="Q24" s="141"/>
      <c r="R24" s="141"/>
    </row>
    <row r="25" spans="1:18" ht="18" thickBot="1">
      <c r="A25" s="141"/>
      <c r="B25" s="142"/>
      <c r="C25" s="140"/>
      <c r="D25" s="140"/>
      <c r="E25" s="16"/>
      <c r="F25" s="132"/>
      <c r="G25" s="68">
        <v>6</v>
      </c>
      <c r="H25" s="110">
        <v>3</v>
      </c>
      <c r="I25" s="118"/>
      <c r="J25" s="68"/>
      <c r="K25" s="111">
        <v>2</v>
      </c>
      <c r="L25" s="89"/>
      <c r="M25" s="16"/>
      <c r="N25" s="16"/>
      <c r="O25" s="140"/>
      <c r="P25" s="140"/>
      <c r="Q25" s="141"/>
      <c r="R25" s="141"/>
    </row>
    <row r="26" spans="1:18" ht="18" thickBot="1">
      <c r="A26" s="141">
        <v>58</v>
      </c>
      <c r="B26" s="142" t="s">
        <v>204</v>
      </c>
      <c r="C26" s="140" t="str">
        <f>IF(A26="","",VLOOKUP(A26,'[4]女子S名簿'!$A$11:$F$426,5,0))</f>
        <v>中村　いずみ</v>
      </c>
      <c r="D26" s="140" t="str">
        <f>IF(A26="","",VLOOKUP(A26,'[4]女子S名簿'!$A$11:$F$426,6,0))</f>
        <v>リザーブJR</v>
      </c>
      <c r="E26" s="18"/>
      <c r="F26" s="23"/>
      <c r="G26" s="110">
        <v>3</v>
      </c>
      <c r="H26" s="68"/>
      <c r="I26" s="118"/>
      <c r="J26" s="68"/>
      <c r="K26" s="98"/>
      <c r="L26" s="135"/>
      <c r="M26" s="46"/>
      <c r="N26" s="46"/>
      <c r="O26" s="140" t="s">
        <v>291</v>
      </c>
      <c r="P26" s="140" t="s">
        <v>391</v>
      </c>
      <c r="Q26" s="141" t="s">
        <v>206</v>
      </c>
      <c r="R26" s="141"/>
    </row>
    <row r="27" spans="1:18" ht="17.25">
      <c r="A27" s="141"/>
      <c r="B27" s="142"/>
      <c r="C27" s="140"/>
      <c r="D27" s="140"/>
      <c r="E27" s="17"/>
      <c r="F27" s="17"/>
      <c r="G27" s="67"/>
      <c r="H27" s="68"/>
      <c r="I27" s="118"/>
      <c r="J27" s="68"/>
      <c r="K27" s="89"/>
      <c r="L27" s="89"/>
      <c r="M27" s="17"/>
      <c r="N27" s="17"/>
      <c r="O27" s="140"/>
      <c r="P27" s="140"/>
      <c r="Q27" s="141"/>
      <c r="R27" s="141"/>
    </row>
    <row r="28" spans="1:18" ht="17.25">
      <c r="A28" s="13"/>
      <c r="B28" s="14"/>
      <c r="C28" s="15"/>
      <c r="D28" s="15"/>
      <c r="E28" s="17"/>
      <c r="F28" s="17"/>
      <c r="G28" s="68"/>
      <c r="H28" s="67"/>
      <c r="I28" s="118"/>
      <c r="J28" s="68"/>
      <c r="K28" s="89"/>
      <c r="L28" s="89"/>
      <c r="M28" s="17"/>
      <c r="N28" s="17"/>
      <c r="O28" s="15"/>
      <c r="P28" s="15"/>
      <c r="Q28" s="13"/>
      <c r="R28" s="13"/>
    </row>
    <row r="29" spans="1:18" ht="17.25">
      <c r="A29" s="10"/>
      <c r="B29" s="10"/>
      <c r="C29" s="11" t="s">
        <v>195</v>
      </c>
      <c r="D29" s="11" t="s">
        <v>205</v>
      </c>
      <c r="E29" s="10"/>
      <c r="F29" s="10"/>
      <c r="G29" s="57"/>
      <c r="H29" s="57"/>
      <c r="I29" s="114"/>
      <c r="J29" s="57"/>
      <c r="K29" s="79"/>
      <c r="L29" s="80"/>
      <c r="M29" s="12"/>
      <c r="N29" s="10"/>
      <c r="O29" s="10"/>
      <c r="P29" s="10"/>
      <c r="Q29" s="10"/>
      <c r="R29" s="10"/>
    </row>
    <row r="30" spans="1:18" ht="18" thickBot="1">
      <c r="A30" s="141">
        <v>67</v>
      </c>
      <c r="B30" s="142" t="s">
        <v>202</v>
      </c>
      <c r="C30" s="140" t="str">
        <f>IF(A30="","",VLOOKUP(A30,'[4]女子S名簿'!$A$11:$F$426,5,0))</f>
        <v>伊東　詩織</v>
      </c>
      <c r="D30" s="140" t="str">
        <f>IF(A30="","",VLOOKUP(A30,'[4]女子S名簿'!$A$11:$F$426,6,0))</f>
        <v>ライジングサン</v>
      </c>
      <c r="E30" s="46"/>
      <c r="F30" s="46"/>
      <c r="G30" s="74"/>
      <c r="H30" s="67"/>
      <c r="I30" s="115"/>
      <c r="J30" s="67"/>
      <c r="K30" s="90"/>
      <c r="L30" s="89"/>
      <c r="M30" s="16"/>
      <c r="N30" s="17"/>
      <c r="O30" s="140" t="str">
        <f>IF(R30="","",VLOOKUP(R30,'[4]女子S名簿'!$A$11:$F$426,5,0))</f>
        <v>山口　遥香</v>
      </c>
      <c r="P30" s="140" t="str">
        <f>IF(R30="","",VLOOKUP(R30,'[4]女子S名簿'!$A$11:$F$426,6,0))</f>
        <v>小林Ｊｒ</v>
      </c>
      <c r="Q30" s="141" t="s">
        <v>205</v>
      </c>
      <c r="R30" s="141">
        <v>70</v>
      </c>
    </row>
    <row r="31" spans="1:18" ht="18" thickBot="1">
      <c r="A31" s="141"/>
      <c r="B31" s="142"/>
      <c r="C31" s="140"/>
      <c r="D31" s="140"/>
      <c r="E31" s="16"/>
      <c r="F31" s="16"/>
      <c r="G31" s="68"/>
      <c r="H31" s="75"/>
      <c r="I31" s="116"/>
      <c r="J31" s="67"/>
      <c r="K31" s="89"/>
      <c r="L31" s="89">
        <v>5</v>
      </c>
      <c r="M31" s="19"/>
      <c r="N31" s="20"/>
      <c r="O31" s="140"/>
      <c r="P31" s="140"/>
      <c r="Q31" s="141"/>
      <c r="R31" s="141"/>
    </row>
    <row r="32" spans="1:18" ht="18" thickBot="1">
      <c r="A32" s="141"/>
      <c r="B32" s="142" t="s">
        <v>394</v>
      </c>
      <c r="C32" s="143" t="s">
        <v>395</v>
      </c>
      <c r="D32" s="140">
        <f>IF(A32="","",VLOOKUP(A32,'[4]女子S名簿'!$A$11:$F$426,6,0))</f>
      </c>
      <c r="E32" s="17"/>
      <c r="F32" s="17"/>
      <c r="G32" s="67"/>
      <c r="H32" s="75">
        <v>0</v>
      </c>
      <c r="I32" s="116">
        <v>6</v>
      </c>
      <c r="J32" s="120">
        <v>0</v>
      </c>
      <c r="K32" s="97">
        <v>6</v>
      </c>
      <c r="L32" s="133">
        <v>7</v>
      </c>
      <c r="M32" s="21"/>
      <c r="N32" s="18"/>
      <c r="O32" s="140" t="str">
        <f>IF(R32="","",VLOOKUP(R32,'[4]女子S名簿'!$A$11:$F$98,5,0))</f>
        <v>松下　陽菜子</v>
      </c>
      <c r="P32" s="140" t="str">
        <f>IF(R32="","",VLOOKUP(R32,'[4]女子S名簿'!$A$11:$F$98,6,0))</f>
        <v>清武Ｊｒ</v>
      </c>
      <c r="Q32" s="141" t="s">
        <v>206</v>
      </c>
      <c r="R32" s="141">
        <v>69</v>
      </c>
    </row>
    <row r="33" spans="1:18" ht="18" thickBot="1">
      <c r="A33" s="141"/>
      <c r="B33" s="142"/>
      <c r="C33" s="143"/>
      <c r="D33" s="140"/>
      <c r="E33" s="20"/>
      <c r="F33" s="22"/>
      <c r="G33" s="75"/>
      <c r="H33" s="77">
        <v>6</v>
      </c>
      <c r="I33" s="136"/>
      <c r="J33" s="68"/>
      <c r="K33" s="111">
        <v>0</v>
      </c>
      <c r="L33" s="89"/>
      <c r="M33" s="10"/>
      <c r="N33" s="10"/>
      <c r="O33" s="140"/>
      <c r="P33" s="140"/>
      <c r="Q33" s="141"/>
      <c r="R33" s="141"/>
    </row>
    <row r="34" spans="1:18" ht="18" thickBot="1">
      <c r="A34" s="141">
        <v>71</v>
      </c>
      <c r="B34" s="142" t="s">
        <v>204</v>
      </c>
      <c r="C34" s="140" t="str">
        <f>IF(A34="","",VLOOKUP(A34,'[4]女子S名簿'!$A$11:$F$426,5,0))</f>
        <v>稲田　千花</v>
      </c>
      <c r="D34" s="140" t="str">
        <f>IF(A34="","",VLOOKUP(A34,'[4]女子S名簿'!$A$11:$F$426,6,0))</f>
        <v>延岡ロイヤルJr</v>
      </c>
      <c r="E34" s="46"/>
      <c r="F34" s="47"/>
      <c r="G34" s="129"/>
      <c r="H34" s="68"/>
      <c r="I34" s="118"/>
      <c r="J34" s="68"/>
      <c r="K34" s="98"/>
      <c r="L34" s="89"/>
      <c r="M34" s="10"/>
      <c r="N34" s="10"/>
      <c r="O34" s="140" t="str">
        <f>IF(R34="","",VLOOKUP(R34,'[4]女子S名簿'!$A$11:$F$98,5,0))</f>
        <v>吉嶺　明夏</v>
      </c>
      <c r="P34" s="140" t="str">
        <f>IF(R34="","",VLOOKUP(R34,'[4]女子S名簿'!$A$11:$F$98,6,0))</f>
        <v>小林Ｊｒ</v>
      </c>
      <c r="Q34" s="141" t="s">
        <v>209</v>
      </c>
      <c r="R34" s="141">
        <v>78</v>
      </c>
    </row>
    <row r="35" spans="1:18" ht="18" thickBot="1">
      <c r="A35" s="141"/>
      <c r="B35" s="142"/>
      <c r="C35" s="140"/>
      <c r="D35" s="140"/>
      <c r="E35" s="17"/>
      <c r="F35" s="17"/>
      <c r="G35" s="67"/>
      <c r="H35" s="68"/>
      <c r="I35" s="118"/>
      <c r="J35" s="68"/>
      <c r="K35" s="98"/>
      <c r="L35" s="112">
        <v>5</v>
      </c>
      <c r="M35" s="19"/>
      <c r="N35" s="20"/>
      <c r="O35" s="140"/>
      <c r="P35" s="140"/>
      <c r="Q35" s="141"/>
      <c r="R35" s="141"/>
    </row>
    <row r="36" spans="1:18" ht="17.25">
      <c r="A36" s="10"/>
      <c r="B36" s="10"/>
      <c r="C36" s="10"/>
      <c r="D36" s="10"/>
      <c r="E36" s="10"/>
      <c r="F36" s="10"/>
      <c r="G36" s="57"/>
      <c r="H36" s="57"/>
      <c r="I36" s="114"/>
      <c r="J36" s="106"/>
      <c r="K36" s="80"/>
      <c r="L36" s="113">
        <v>7</v>
      </c>
      <c r="M36" s="21"/>
      <c r="N36" s="18"/>
      <c r="O36" s="140" t="str">
        <f>IF(R36="","",VLOOKUP(R36,'[4]女子S名簿'!$A$11:$F$98,5,0))</f>
        <v>江崎　葵</v>
      </c>
      <c r="P36" s="140" t="str">
        <f>IF(R36="","",VLOOKUP(R36,'[4]女子S名簿'!$A$11:$F$98,6,0))</f>
        <v>延岡ロイヤルJr</v>
      </c>
      <c r="Q36" s="141" t="s">
        <v>210</v>
      </c>
      <c r="R36" s="141">
        <v>79</v>
      </c>
    </row>
    <row r="37" spans="1:18" ht="17.25">
      <c r="A37" s="10"/>
      <c r="B37" s="10"/>
      <c r="C37" s="10"/>
      <c r="D37" s="10"/>
      <c r="E37" s="10"/>
      <c r="F37" s="10"/>
      <c r="G37" s="57"/>
      <c r="H37" s="57"/>
      <c r="I37" s="114"/>
      <c r="J37" s="57"/>
      <c r="K37" s="79"/>
      <c r="L37" s="79"/>
      <c r="M37" s="10"/>
      <c r="N37" s="10"/>
      <c r="O37" s="140"/>
      <c r="P37" s="140"/>
      <c r="Q37" s="141"/>
      <c r="R37" s="141"/>
    </row>
    <row r="38" spans="1:18" ht="17.25">
      <c r="A38" s="10"/>
      <c r="B38" s="10"/>
      <c r="C38" s="10"/>
      <c r="D38" s="10"/>
      <c r="E38" s="10"/>
      <c r="F38" s="10"/>
      <c r="G38" s="57"/>
      <c r="H38" s="57"/>
      <c r="I38" s="114"/>
      <c r="J38" s="57"/>
      <c r="K38" s="79"/>
      <c r="L38" s="79"/>
      <c r="M38" s="10"/>
      <c r="N38" s="10"/>
      <c r="O38" s="10"/>
      <c r="P38" s="10"/>
      <c r="Q38" s="10"/>
      <c r="R38" s="10"/>
    </row>
    <row r="39" spans="1:18" ht="17.25">
      <c r="A39" s="10"/>
      <c r="B39" s="10"/>
      <c r="C39" s="10"/>
      <c r="D39" s="10"/>
      <c r="E39" s="10"/>
      <c r="F39" s="10"/>
      <c r="G39" s="57"/>
      <c r="H39" s="57"/>
      <c r="I39" s="114"/>
      <c r="J39" s="57"/>
      <c r="K39" s="79"/>
      <c r="L39" s="79"/>
      <c r="M39" s="10"/>
      <c r="N39" s="10"/>
      <c r="O39" s="10"/>
      <c r="P39" s="10"/>
      <c r="Q39" s="10"/>
      <c r="R39" s="10"/>
    </row>
    <row r="40" spans="1:18" ht="17.25">
      <c r="A40" s="10"/>
      <c r="B40" s="10"/>
      <c r="C40" s="10"/>
      <c r="D40" s="10"/>
      <c r="E40" s="10"/>
      <c r="F40" s="10"/>
      <c r="G40" s="57"/>
      <c r="H40" s="57"/>
      <c r="I40" s="114"/>
      <c r="J40" s="57"/>
      <c r="K40" s="79"/>
      <c r="L40" s="79"/>
      <c r="M40" s="10"/>
      <c r="N40" s="10"/>
      <c r="O40" s="10"/>
      <c r="P40" s="10"/>
      <c r="Q40" s="10"/>
      <c r="R40" s="10"/>
    </row>
    <row r="41" spans="1:18" ht="17.25">
      <c r="A41" s="10"/>
      <c r="B41" s="10"/>
      <c r="C41" s="10"/>
      <c r="D41" s="10"/>
      <c r="E41" s="10"/>
      <c r="F41" s="10"/>
      <c r="G41" s="57"/>
      <c r="H41" s="57"/>
      <c r="I41" s="114"/>
      <c r="J41" s="57"/>
      <c r="K41" s="79"/>
      <c r="L41" s="79"/>
      <c r="M41" s="10"/>
      <c r="N41" s="10"/>
      <c r="O41" s="10"/>
      <c r="P41" s="10"/>
      <c r="Q41" s="10"/>
      <c r="R41" s="10"/>
    </row>
    <row r="42" spans="1:18" ht="17.25">
      <c r="A42" s="10"/>
      <c r="B42" s="10"/>
      <c r="C42" s="10"/>
      <c r="D42" s="10"/>
      <c r="E42" s="10"/>
      <c r="F42" s="10"/>
      <c r="G42" s="57"/>
      <c r="H42" s="57"/>
      <c r="I42" s="114"/>
      <c r="J42" s="57"/>
      <c r="K42" s="79"/>
      <c r="L42" s="79"/>
      <c r="M42" s="10"/>
      <c r="N42" s="10"/>
      <c r="O42" s="10"/>
      <c r="P42" s="10"/>
      <c r="Q42" s="10"/>
      <c r="R42" s="10"/>
    </row>
    <row r="43" spans="1:18" ht="17.25">
      <c r="A43" s="10"/>
      <c r="B43" s="10"/>
      <c r="C43" s="10"/>
      <c r="D43" s="10"/>
      <c r="E43" s="10"/>
      <c r="F43" s="10"/>
      <c r="G43" s="57"/>
      <c r="H43" s="57"/>
      <c r="I43" s="114"/>
      <c r="J43" s="57"/>
      <c r="K43" s="79"/>
      <c r="L43" s="79"/>
      <c r="M43" s="10"/>
      <c r="N43" s="10"/>
      <c r="O43" s="10"/>
      <c r="P43" s="10"/>
      <c r="Q43" s="10"/>
      <c r="R43" s="10"/>
    </row>
    <row r="44" spans="1:18" ht="17.25">
      <c r="A44" s="10"/>
      <c r="B44" s="10"/>
      <c r="C44" s="10"/>
      <c r="D44" s="10"/>
      <c r="E44" s="10"/>
      <c r="F44" s="10"/>
      <c r="G44" s="57"/>
      <c r="H44" s="57"/>
      <c r="I44" s="114"/>
      <c r="J44" s="57"/>
      <c r="K44" s="79"/>
      <c r="L44" s="79"/>
      <c r="M44" s="10"/>
      <c r="N44" s="10"/>
      <c r="O44" s="10"/>
      <c r="P44" s="10"/>
      <c r="Q44" s="10"/>
      <c r="R44" s="10"/>
    </row>
    <row r="45" spans="1:18" ht="17.25">
      <c r="A45" s="10"/>
      <c r="B45" s="10"/>
      <c r="C45" s="10"/>
      <c r="D45" s="10"/>
      <c r="E45" s="10"/>
      <c r="F45" s="10"/>
      <c r="G45" s="57"/>
      <c r="H45" s="57"/>
      <c r="I45" s="114"/>
      <c r="J45" s="57"/>
      <c r="K45" s="79"/>
      <c r="L45" s="79"/>
      <c r="M45" s="10"/>
      <c r="N45" s="10"/>
      <c r="O45" s="10"/>
      <c r="P45" s="10"/>
      <c r="Q45" s="10"/>
      <c r="R45" s="10"/>
    </row>
    <row r="46" spans="1:18" ht="17.25">
      <c r="A46" s="10"/>
      <c r="B46" s="10"/>
      <c r="C46" s="10"/>
      <c r="D46" s="10"/>
      <c r="E46" s="10"/>
      <c r="F46" s="10"/>
      <c r="G46" s="57"/>
      <c r="H46" s="57"/>
      <c r="I46" s="114"/>
      <c r="J46" s="57"/>
      <c r="K46" s="79"/>
      <c r="L46" s="79"/>
      <c r="M46" s="10"/>
      <c r="N46" s="10"/>
      <c r="O46" s="10"/>
      <c r="P46" s="10"/>
      <c r="Q46" s="10"/>
      <c r="R46" s="10"/>
    </row>
  </sheetData>
  <mergeCells count="108">
    <mergeCell ref="O26:O27"/>
    <mergeCell ref="P26:P27"/>
    <mergeCell ref="Q26:Q27"/>
    <mergeCell ref="R26:R27"/>
    <mergeCell ref="A26:A27"/>
    <mergeCell ref="B26:B27"/>
    <mergeCell ref="C26:C27"/>
    <mergeCell ref="D26:D27"/>
    <mergeCell ref="O24:O25"/>
    <mergeCell ref="P24:P25"/>
    <mergeCell ref="Q24:Q25"/>
    <mergeCell ref="R24:R25"/>
    <mergeCell ref="O22:O23"/>
    <mergeCell ref="P22:P23"/>
    <mergeCell ref="Q22:Q23"/>
    <mergeCell ref="R22:R23"/>
    <mergeCell ref="A24:A25"/>
    <mergeCell ref="B24:B25"/>
    <mergeCell ref="C24:C25"/>
    <mergeCell ref="D24:D25"/>
    <mergeCell ref="A22:A23"/>
    <mergeCell ref="B22:B23"/>
    <mergeCell ref="C22:C23"/>
    <mergeCell ref="D22:D23"/>
    <mergeCell ref="O18:O19"/>
    <mergeCell ref="P18:P19"/>
    <mergeCell ref="Q18:Q19"/>
    <mergeCell ref="R18:R19"/>
    <mergeCell ref="O16:O17"/>
    <mergeCell ref="P16:P17"/>
    <mergeCell ref="Q16:Q17"/>
    <mergeCell ref="R16:R17"/>
    <mergeCell ref="A16:A17"/>
    <mergeCell ref="B16:B17"/>
    <mergeCell ref="C16:C17"/>
    <mergeCell ref="D16:D17"/>
    <mergeCell ref="O14:O15"/>
    <mergeCell ref="P14:P15"/>
    <mergeCell ref="Q14:Q15"/>
    <mergeCell ref="R14:R15"/>
    <mergeCell ref="A14:A15"/>
    <mergeCell ref="B14:B15"/>
    <mergeCell ref="C14:C15"/>
    <mergeCell ref="D14:D15"/>
    <mergeCell ref="O12:O13"/>
    <mergeCell ref="P12:P13"/>
    <mergeCell ref="Q12:Q13"/>
    <mergeCell ref="R12:R13"/>
    <mergeCell ref="A12:A13"/>
    <mergeCell ref="B12:B13"/>
    <mergeCell ref="C12:C13"/>
    <mergeCell ref="D12:D13"/>
    <mergeCell ref="O8:O9"/>
    <mergeCell ref="P8:P9"/>
    <mergeCell ref="Q8:Q9"/>
    <mergeCell ref="R8:R9"/>
    <mergeCell ref="O6:O7"/>
    <mergeCell ref="P6:P7"/>
    <mergeCell ref="Q6:Q7"/>
    <mergeCell ref="R6:R7"/>
    <mergeCell ref="A6:A7"/>
    <mergeCell ref="B6:B7"/>
    <mergeCell ref="C6:C7"/>
    <mergeCell ref="D6:D7"/>
    <mergeCell ref="O4:O5"/>
    <mergeCell ref="P4:P5"/>
    <mergeCell ref="Q4:Q5"/>
    <mergeCell ref="R4:R5"/>
    <mergeCell ref="A4:A5"/>
    <mergeCell ref="B4:B5"/>
    <mergeCell ref="C4:C5"/>
    <mergeCell ref="D4:D5"/>
    <mergeCell ref="O2:O3"/>
    <mergeCell ref="P2:P3"/>
    <mergeCell ref="Q2:Q3"/>
    <mergeCell ref="R2:R3"/>
    <mergeCell ref="A2:A3"/>
    <mergeCell ref="B2:B3"/>
    <mergeCell ref="C2:C3"/>
    <mergeCell ref="D2:D3"/>
    <mergeCell ref="P36:P37"/>
    <mergeCell ref="Q36:Q37"/>
    <mergeCell ref="R36:R37"/>
    <mergeCell ref="O34:O35"/>
    <mergeCell ref="P34:P35"/>
    <mergeCell ref="Q34:Q35"/>
    <mergeCell ref="R34:R35"/>
    <mergeCell ref="O36:O37"/>
    <mergeCell ref="A34:A35"/>
    <mergeCell ref="B34:B35"/>
    <mergeCell ref="C34:C35"/>
    <mergeCell ref="D34:D35"/>
    <mergeCell ref="O32:O33"/>
    <mergeCell ref="P32:P33"/>
    <mergeCell ref="Q32:Q33"/>
    <mergeCell ref="R32:R33"/>
    <mergeCell ref="A32:A33"/>
    <mergeCell ref="B32:B33"/>
    <mergeCell ref="C32:C33"/>
    <mergeCell ref="D32:D33"/>
    <mergeCell ref="O30:O31"/>
    <mergeCell ref="P30:P31"/>
    <mergeCell ref="Q30:Q31"/>
    <mergeCell ref="R30:R31"/>
    <mergeCell ref="A30:A31"/>
    <mergeCell ref="B30:B31"/>
    <mergeCell ref="C30:C31"/>
    <mergeCell ref="D30:D31"/>
  </mergeCells>
  <printOptions/>
  <pageMargins left="0.75" right="0.75" top="1" bottom="1" header="0.512" footer="0.51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243</v>
      </c>
    </row>
    <row r="3" spans="2:10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94</v>
      </c>
      <c r="I3" s="36" t="s">
        <v>47</v>
      </c>
      <c r="J3" s="36" t="s">
        <v>95</v>
      </c>
    </row>
    <row r="4" spans="2:10" ht="14.25">
      <c r="B4" s="6">
        <v>1</v>
      </c>
      <c r="C4" s="7" t="s">
        <v>244</v>
      </c>
      <c r="D4" s="7" t="s">
        <v>141</v>
      </c>
      <c r="E4" s="37"/>
      <c r="F4" s="41" t="s">
        <v>318</v>
      </c>
      <c r="G4" s="41" t="s">
        <v>320</v>
      </c>
      <c r="H4" s="41" t="s">
        <v>322</v>
      </c>
      <c r="I4" s="41" t="s">
        <v>335</v>
      </c>
      <c r="J4" s="41" t="s">
        <v>343</v>
      </c>
    </row>
    <row r="5" spans="2:10" ht="14.25">
      <c r="B5" s="6">
        <v>2</v>
      </c>
      <c r="C5" s="7" t="s">
        <v>245</v>
      </c>
      <c r="D5" s="7" t="s">
        <v>218</v>
      </c>
      <c r="E5" s="41" t="s">
        <v>316</v>
      </c>
      <c r="F5" s="37"/>
      <c r="G5" s="41" t="s">
        <v>321</v>
      </c>
      <c r="H5" s="41" t="s">
        <v>322</v>
      </c>
      <c r="I5" s="41" t="s">
        <v>337</v>
      </c>
      <c r="J5" s="41" t="s">
        <v>364</v>
      </c>
    </row>
    <row r="6" spans="2:10" ht="14.25">
      <c r="B6" s="6">
        <v>3</v>
      </c>
      <c r="C6" s="7" t="s">
        <v>246</v>
      </c>
      <c r="D6" s="7" t="s">
        <v>97</v>
      </c>
      <c r="E6" s="41" t="s">
        <v>317</v>
      </c>
      <c r="F6" s="41" t="s">
        <v>319</v>
      </c>
      <c r="G6" s="37"/>
      <c r="H6" s="41" t="s">
        <v>322</v>
      </c>
      <c r="I6" s="41" t="s">
        <v>336</v>
      </c>
      <c r="J6" s="41" t="s">
        <v>344</v>
      </c>
    </row>
    <row r="8" spans="2:10" ht="14.25">
      <c r="B8" s="3"/>
      <c r="C8" s="4"/>
      <c r="D8" s="5" t="s">
        <v>48</v>
      </c>
      <c r="E8" s="35">
        <v>1</v>
      </c>
      <c r="F8" s="36">
        <v>2</v>
      </c>
      <c r="G8" s="36">
        <v>3</v>
      </c>
      <c r="H8" s="36" t="s">
        <v>94</v>
      </c>
      <c r="I8" s="36" t="s">
        <v>47</v>
      </c>
      <c r="J8" s="36" t="s">
        <v>95</v>
      </c>
    </row>
    <row r="9" spans="2:10" ht="14.25">
      <c r="B9" s="6">
        <v>1</v>
      </c>
      <c r="C9" s="7" t="s">
        <v>247</v>
      </c>
      <c r="D9" s="7" t="s">
        <v>9</v>
      </c>
      <c r="E9" s="37"/>
      <c r="F9" s="41" t="s">
        <v>323</v>
      </c>
      <c r="G9" s="41" t="s">
        <v>323</v>
      </c>
      <c r="H9" s="41" t="s">
        <v>326</v>
      </c>
      <c r="I9" s="36"/>
      <c r="J9" s="41" t="s">
        <v>343</v>
      </c>
    </row>
    <row r="10" spans="2:10" ht="14.25">
      <c r="B10" s="6">
        <v>2</v>
      </c>
      <c r="C10" s="7" t="s">
        <v>248</v>
      </c>
      <c r="D10" s="7" t="s">
        <v>98</v>
      </c>
      <c r="E10" s="41" t="s">
        <v>315</v>
      </c>
      <c r="F10" s="37"/>
      <c r="G10" s="41" t="s">
        <v>325</v>
      </c>
      <c r="H10" s="41" t="s">
        <v>327</v>
      </c>
      <c r="I10" s="36"/>
      <c r="J10" s="41" t="s">
        <v>345</v>
      </c>
    </row>
    <row r="11" spans="2:10" ht="14.25">
      <c r="B11" s="6">
        <v>3</v>
      </c>
      <c r="C11" s="7" t="s">
        <v>249</v>
      </c>
      <c r="D11" s="7" t="s">
        <v>96</v>
      </c>
      <c r="E11" s="41" t="s">
        <v>315</v>
      </c>
      <c r="F11" s="41" t="s">
        <v>324</v>
      </c>
      <c r="G11" s="37"/>
      <c r="H11" s="41" t="s">
        <v>322</v>
      </c>
      <c r="I11" s="36"/>
      <c r="J11" s="41" t="s">
        <v>344</v>
      </c>
    </row>
    <row r="13" spans="2:10" ht="14.25">
      <c r="B13" s="3"/>
      <c r="C13" s="4"/>
      <c r="D13" s="5" t="s">
        <v>49</v>
      </c>
      <c r="E13" s="35">
        <v>1</v>
      </c>
      <c r="F13" s="36">
        <v>2</v>
      </c>
      <c r="G13" s="36">
        <v>3</v>
      </c>
      <c r="H13" s="36" t="s">
        <v>94</v>
      </c>
      <c r="I13" s="36" t="s">
        <v>47</v>
      </c>
      <c r="J13" s="36" t="s">
        <v>95</v>
      </c>
    </row>
    <row r="14" spans="2:10" ht="14.25">
      <c r="B14" s="6">
        <v>1</v>
      </c>
      <c r="C14" s="7" t="s">
        <v>250</v>
      </c>
      <c r="D14" s="7" t="s">
        <v>251</v>
      </c>
      <c r="E14" s="37"/>
      <c r="F14" s="41" t="s">
        <v>318</v>
      </c>
      <c r="G14" s="41" t="s">
        <v>324</v>
      </c>
      <c r="H14" s="41" t="s">
        <v>326</v>
      </c>
      <c r="I14" s="36"/>
      <c r="J14" s="41" t="s">
        <v>343</v>
      </c>
    </row>
    <row r="15" spans="2:10" ht="14.25">
      <c r="B15" s="6">
        <v>2</v>
      </c>
      <c r="C15" s="33" t="s">
        <v>328</v>
      </c>
      <c r="D15" s="7" t="s">
        <v>218</v>
      </c>
      <c r="E15" s="41" t="s">
        <v>316</v>
      </c>
      <c r="F15" s="37"/>
      <c r="G15" s="41" t="s">
        <v>324</v>
      </c>
      <c r="H15" s="41" t="s">
        <v>322</v>
      </c>
      <c r="I15" s="36"/>
      <c r="J15" s="41" t="s">
        <v>345</v>
      </c>
    </row>
    <row r="16" spans="2:10" ht="14.25">
      <c r="B16" s="6">
        <v>3</v>
      </c>
      <c r="C16" s="7" t="s">
        <v>252</v>
      </c>
      <c r="D16" s="7" t="s">
        <v>141</v>
      </c>
      <c r="E16" s="41" t="s">
        <v>325</v>
      </c>
      <c r="F16" s="41" t="s">
        <v>325</v>
      </c>
      <c r="G16" s="37"/>
      <c r="H16" s="41" t="s">
        <v>327</v>
      </c>
      <c r="I16" s="36"/>
      <c r="J16" s="41" t="s">
        <v>344</v>
      </c>
    </row>
    <row r="17" spans="2:10" ht="14.25">
      <c r="B17" s="8"/>
      <c r="C17" s="9"/>
      <c r="D17" s="9"/>
      <c r="E17" s="38"/>
      <c r="F17" s="38"/>
      <c r="G17" s="39"/>
      <c r="H17" s="38"/>
      <c r="I17" s="38"/>
      <c r="J17" s="38"/>
    </row>
    <row r="18" spans="2:10" ht="14.25">
      <c r="B18" s="3"/>
      <c r="C18" s="4"/>
      <c r="D18" s="5" t="s">
        <v>50</v>
      </c>
      <c r="E18" s="35">
        <v>1</v>
      </c>
      <c r="F18" s="36">
        <v>2</v>
      </c>
      <c r="G18" s="36">
        <v>3</v>
      </c>
      <c r="H18" s="36" t="s">
        <v>94</v>
      </c>
      <c r="I18" s="36" t="s">
        <v>47</v>
      </c>
      <c r="J18" s="36" t="s">
        <v>95</v>
      </c>
    </row>
    <row r="19" spans="2:10" ht="14.25">
      <c r="B19" s="6">
        <v>1</v>
      </c>
      <c r="C19" s="7" t="s">
        <v>253</v>
      </c>
      <c r="D19" s="7" t="s">
        <v>3</v>
      </c>
      <c r="E19" s="37"/>
      <c r="F19" s="41" t="s">
        <v>321</v>
      </c>
      <c r="G19" s="41" t="s">
        <v>329</v>
      </c>
      <c r="H19" s="41" t="s">
        <v>322</v>
      </c>
      <c r="I19" s="36"/>
      <c r="J19" s="41" t="s">
        <v>344</v>
      </c>
    </row>
    <row r="20" spans="2:10" ht="14.25">
      <c r="B20" s="6">
        <v>2</v>
      </c>
      <c r="C20" s="7" t="s">
        <v>254</v>
      </c>
      <c r="D20" s="7" t="s">
        <v>98</v>
      </c>
      <c r="E20" s="41" t="s">
        <v>319</v>
      </c>
      <c r="F20" s="37"/>
      <c r="G20" s="41" t="s">
        <v>320</v>
      </c>
      <c r="H20" s="41" t="s">
        <v>327</v>
      </c>
      <c r="I20" s="36"/>
      <c r="J20" s="41" t="s">
        <v>345</v>
      </c>
    </row>
    <row r="21" spans="2:10" ht="14.25">
      <c r="B21" s="6">
        <v>3</v>
      </c>
      <c r="C21" s="7" t="s">
        <v>255</v>
      </c>
      <c r="D21" s="7" t="s">
        <v>27</v>
      </c>
      <c r="E21" s="41" t="s">
        <v>330</v>
      </c>
      <c r="F21" s="41" t="s">
        <v>317</v>
      </c>
      <c r="G21" s="37"/>
      <c r="H21" s="41" t="s">
        <v>326</v>
      </c>
      <c r="I21" s="36"/>
      <c r="J21" s="41" t="s">
        <v>343</v>
      </c>
    </row>
    <row r="22" spans="2:10" ht="14.25">
      <c r="B22" s="8"/>
      <c r="C22" s="9"/>
      <c r="D22" s="9"/>
      <c r="E22" s="38"/>
      <c r="F22" s="38"/>
      <c r="G22" s="39"/>
      <c r="H22" s="38"/>
      <c r="I22" s="38"/>
      <c r="J22" s="38"/>
    </row>
    <row r="23" spans="2:10" ht="14.25">
      <c r="B23" s="3"/>
      <c r="C23" s="4"/>
      <c r="D23" s="5" t="s">
        <v>100</v>
      </c>
      <c r="E23" s="35">
        <v>1</v>
      </c>
      <c r="F23" s="36">
        <v>2</v>
      </c>
      <c r="G23" s="36">
        <v>3</v>
      </c>
      <c r="H23" s="36" t="s">
        <v>94</v>
      </c>
      <c r="I23" s="36" t="s">
        <v>47</v>
      </c>
      <c r="J23" s="36" t="s">
        <v>95</v>
      </c>
    </row>
    <row r="24" spans="2:10" ht="14.25">
      <c r="B24" s="6">
        <v>1</v>
      </c>
      <c r="C24" s="7" t="s">
        <v>256</v>
      </c>
      <c r="D24" s="7" t="s">
        <v>218</v>
      </c>
      <c r="E24" s="37"/>
      <c r="F24" s="41" t="s">
        <v>324</v>
      </c>
      <c r="G24" s="41" t="s">
        <v>316</v>
      </c>
      <c r="H24" s="36" t="s">
        <v>304</v>
      </c>
      <c r="I24" s="36"/>
      <c r="J24" s="41" t="s">
        <v>344</v>
      </c>
    </row>
    <row r="25" spans="2:10" ht="14.25">
      <c r="B25" s="6">
        <v>2</v>
      </c>
      <c r="C25" s="7" t="s">
        <v>257</v>
      </c>
      <c r="D25" s="7" t="s">
        <v>141</v>
      </c>
      <c r="E25" s="41" t="s">
        <v>325</v>
      </c>
      <c r="F25" s="37"/>
      <c r="G25" s="41" t="s">
        <v>315</v>
      </c>
      <c r="H25" s="36" t="s">
        <v>308</v>
      </c>
      <c r="I25" s="36"/>
      <c r="J25" s="41" t="s">
        <v>345</v>
      </c>
    </row>
    <row r="26" spans="2:10" ht="14.25">
      <c r="B26" s="6">
        <v>3</v>
      </c>
      <c r="C26" s="7" t="s">
        <v>258</v>
      </c>
      <c r="D26" s="7" t="s">
        <v>9</v>
      </c>
      <c r="E26" s="41" t="s">
        <v>318</v>
      </c>
      <c r="F26" s="41" t="s">
        <v>323</v>
      </c>
      <c r="G26" s="37"/>
      <c r="H26" s="36" t="s">
        <v>306</v>
      </c>
      <c r="I26" s="36"/>
      <c r="J26" s="41" t="s">
        <v>343</v>
      </c>
    </row>
    <row r="28" spans="2:10" ht="14.25">
      <c r="B28" s="3"/>
      <c r="C28" s="4"/>
      <c r="D28" s="5" t="s">
        <v>102</v>
      </c>
      <c r="E28" s="35">
        <v>1</v>
      </c>
      <c r="F28" s="36">
        <v>2</v>
      </c>
      <c r="G28" s="36">
        <v>3</v>
      </c>
      <c r="H28" s="36" t="s">
        <v>94</v>
      </c>
      <c r="I28" s="36" t="s">
        <v>47</v>
      </c>
      <c r="J28" s="36" t="s">
        <v>95</v>
      </c>
    </row>
    <row r="29" spans="2:10" ht="14.25">
      <c r="B29" s="6">
        <v>1</v>
      </c>
      <c r="C29" s="33" t="s">
        <v>290</v>
      </c>
      <c r="D29" s="7" t="s">
        <v>10</v>
      </c>
      <c r="E29" s="37"/>
      <c r="F29" s="41" t="s">
        <v>323</v>
      </c>
      <c r="G29" s="41" t="s">
        <v>323</v>
      </c>
      <c r="H29" s="41" t="s">
        <v>326</v>
      </c>
      <c r="I29" s="36"/>
      <c r="J29" s="41" t="s">
        <v>366</v>
      </c>
    </row>
    <row r="30" spans="2:10" ht="14.25">
      <c r="B30" s="6">
        <v>2</v>
      </c>
      <c r="C30" s="7" t="s">
        <v>259</v>
      </c>
      <c r="D30" s="7" t="s">
        <v>218</v>
      </c>
      <c r="E30" s="41" t="s">
        <v>315</v>
      </c>
      <c r="F30" s="37"/>
      <c r="G30" s="41" t="s">
        <v>325</v>
      </c>
      <c r="H30" s="41" t="s">
        <v>327</v>
      </c>
      <c r="I30" s="36"/>
      <c r="J30" s="41" t="s">
        <v>364</v>
      </c>
    </row>
    <row r="31" spans="2:10" ht="14.25">
      <c r="B31" s="6">
        <v>3</v>
      </c>
      <c r="C31" s="7" t="s">
        <v>260</v>
      </c>
      <c r="D31" s="7" t="s">
        <v>141</v>
      </c>
      <c r="E31" s="41" t="s">
        <v>315</v>
      </c>
      <c r="F31" s="41" t="s">
        <v>324</v>
      </c>
      <c r="G31" s="37"/>
      <c r="H31" s="41" t="s">
        <v>322</v>
      </c>
      <c r="I31" s="36"/>
      <c r="J31" s="41" t="s">
        <v>344</v>
      </c>
    </row>
    <row r="32" spans="2:10" ht="14.25">
      <c r="B32" s="8"/>
      <c r="C32" s="9"/>
      <c r="D32" s="9"/>
      <c r="E32" s="38"/>
      <c r="F32" s="38"/>
      <c r="G32" s="39"/>
      <c r="H32" s="38"/>
      <c r="I32" s="38"/>
      <c r="J32" s="38"/>
    </row>
    <row r="33" spans="2:10" ht="14.25">
      <c r="B33" s="3"/>
      <c r="C33" s="4"/>
      <c r="D33" s="5" t="s">
        <v>103</v>
      </c>
      <c r="E33" s="35">
        <v>1</v>
      </c>
      <c r="F33" s="36">
        <v>2</v>
      </c>
      <c r="G33" s="36">
        <v>3</v>
      </c>
      <c r="H33" s="36" t="s">
        <v>94</v>
      </c>
      <c r="I33" s="36" t="s">
        <v>47</v>
      </c>
      <c r="J33" s="36" t="s">
        <v>95</v>
      </c>
    </row>
    <row r="34" spans="2:10" ht="14.25">
      <c r="B34" s="6">
        <v>1</v>
      </c>
      <c r="C34" s="7" t="s">
        <v>261</v>
      </c>
      <c r="D34" s="7" t="s">
        <v>96</v>
      </c>
      <c r="E34" s="37"/>
      <c r="F34" s="41" t="s">
        <v>321</v>
      </c>
      <c r="G34" s="41" t="s">
        <v>324</v>
      </c>
      <c r="H34" s="41" t="s">
        <v>326</v>
      </c>
      <c r="I34" s="36"/>
      <c r="J34" s="41" t="s">
        <v>343</v>
      </c>
    </row>
    <row r="35" spans="2:10" ht="14.25">
      <c r="B35" s="6">
        <v>2</v>
      </c>
      <c r="C35" s="7" t="s">
        <v>262</v>
      </c>
      <c r="D35" s="7" t="s">
        <v>98</v>
      </c>
      <c r="E35" s="41" t="s">
        <v>319</v>
      </c>
      <c r="F35" s="37"/>
      <c r="G35" s="41" t="s">
        <v>319</v>
      </c>
      <c r="H35" s="41" t="s">
        <v>327</v>
      </c>
      <c r="I35" s="36"/>
      <c r="J35" s="41" t="s">
        <v>345</v>
      </c>
    </row>
    <row r="36" spans="2:10" ht="14.25">
      <c r="B36" s="6">
        <v>3</v>
      </c>
      <c r="C36" s="7" t="s">
        <v>263</v>
      </c>
      <c r="D36" s="7" t="s">
        <v>218</v>
      </c>
      <c r="E36" s="41" t="s">
        <v>325</v>
      </c>
      <c r="F36" s="41" t="s">
        <v>321</v>
      </c>
      <c r="G36" s="37"/>
      <c r="H36" s="41" t="s">
        <v>322</v>
      </c>
      <c r="I36" s="36"/>
      <c r="J36" s="41" t="s">
        <v>344</v>
      </c>
    </row>
    <row r="37" spans="2:10" ht="14.25">
      <c r="B37" s="8"/>
      <c r="C37" s="9"/>
      <c r="D37" s="9"/>
      <c r="E37" s="38"/>
      <c r="F37" s="38"/>
      <c r="G37" s="39"/>
      <c r="H37" s="38"/>
      <c r="I37" s="38"/>
      <c r="J37" s="38"/>
    </row>
    <row r="38" spans="2:10" ht="14.25">
      <c r="B38" s="3"/>
      <c r="C38" s="4"/>
      <c r="D38" s="5" t="s">
        <v>104</v>
      </c>
      <c r="E38" s="35">
        <v>1</v>
      </c>
      <c r="F38" s="36">
        <v>2</v>
      </c>
      <c r="G38" s="36">
        <v>3</v>
      </c>
      <c r="H38" s="36" t="s">
        <v>94</v>
      </c>
      <c r="I38" s="36" t="s">
        <v>47</v>
      </c>
      <c r="J38" s="36" t="s">
        <v>95</v>
      </c>
    </row>
    <row r="39" spans="2:10" ht="14.25">
      <c r="B39" s="6">
        <v>1</v>
      </c>
      <c r="C39" s="7" t="s">
        <v>264</v>
      </c>
      <c r="D39" s="7" t="s">
        <v>141</v>
      </c>
      <c r="E39" s="37"/>
      <c r="F39" s="41" t="s">
        <v>329</v>
      </c>
      <c r="G39" s="41" t="s">
        <v>315</v>
      </c>
      <c r="H39" s="36" t="s">
        <v>308</v>
      </c>
      <c r="I39" s="36"/>
      <c r="J39" s="41" t="s">
        <v>345</v>
      </c>
    </row>
    <row r="40" spans="2:10" ht="14.25">
      <c r="B40" s="6">
        <v>2</v>
      </c>
      <c r="C40" s="7" t="s">
        <v>265</v>
      </c>
      <c r="D40" s="7" t="s">
        <v>218</v>
      </c>
      <c r="E40" s="41" t="s">
        <v>330</v>
      </c>
      <c r="F40" s="37"/>
      <c r="G40" s="41" t="s">
        <v>316</v>
      </c>
      <c r="H40" s="36" t="s">
        <v>304</v>
      </c>
      <c r="I40" s="36"/>
      <c r="J40" s="41" t="s">
        <v>361</v>
      </c>
    </row>
    <row r="41" spans="2:10" ht="14.25">
      <c r="B41" s="6">
        <v>3</v>
      </c>
      <c r="C41" s="7" t="s">
        <v>266</v>
      </c>
      <c r="D41" s="7" t="s">
        <v>98</v>
      </c>
      <c r="E41" s="41" t="s">
        <v>323</v>
      </c>
      <c r="F41" s="41" t="s">
        <v>318</v>
      </c>
      <c r="G41" s="37"/>
      <c r="H41" s="36" t="s">
        <v>306</v>
      </c>
      <c r="I41" s="36"/>
      <c r="J41" s="41" t="s">
        <v>366</v>
      </c>
    </row>
    <row r="42" ht="14.25">
      <c r="B42" s="8"/>
    </row>
  </sheetData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view="pageBreakPreview" zoomScaleSheetLayoutView="100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267</v>
      </c>
    </row>
    <row r="3" spans="2:10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94</v>
      </c>
      <c r="I3" s="36" t="s">
        <v>47</v>
      </c>
      <c r="J3" s="36" t="s">
        <v>95</v>
      </c>
    </row>
    <row r="4" spans="2:10" ht="14.25">
      <c r="B4" s="6">
        <v>1</v>
      </c>
      <c r="C4" s="7" t="s">
        <v>268</v>
      </c>
      <c r="D4" s="7" t="s">
        <v>105</v>
      </c>
      <c r="E4" s="37"/>
      <c r="F4" s="41" t="s">
        <v>318</v>
      </c>
      <c r="G4" s="41" t="s">
        <v>323</v>
      </c>
      <c r="H4" s="41" t="s">
        <v>326</v>
      </c>
      <c r="I4" s="36"/>
      <c r="J4" s="41" t="s">
        <v>343</v>
      </c>
    </row>
    <row r="5" spans="2:10" ht="14.25">
      <c r="B5" s="6">
        <v>2</v>
      </c>
      <c r="C5" s="7" t="s">
        <v>269</v>
      </c>
      <c r="D5" s="7" t="s">
        <v>98</v>
      </c>
      <c r="E5" s="41" t="s">
        <v>316</v>
      </c>
      <c r="F5" s="37"/>
      <c r="G5" s="41" t="s">
        <v>324</v>
      </c>
      <c r="H5" s="41" t="s">
        <v>322</v>
      </c>
      <c r="I5" s="36"/>
      <c r="J5" s="41" t="s">
        <v>344</v>
      </c>
    </row>
    <row r="6" spans="2:10" ht="14.25">
      <c r="B6" s="6">
        <v>3</v>
      </c>
      <c r="C6" s="7" t="s">
        <v>270</v>
      </c>
      <c r="D6" s="7" t="s">
        <v>9</v>
      </c>
      <c r="E6" s="41" t="s">
        <v>315</v>
      </c>
      <c r="F6" s="41" t="s">
        <v>325</v>
      </c>
      <c r="G6" s="37"/>
      <c r="H6" s="41" t="s">
        <v>327</v>
      </c>
      <c r="I6" s="36"/>
      <c r="J6" s="41" t="s">
        <v>345</v>
      </c>
    </row>
    <row r="8" spans="2:10" ht="14.25">
      <c r="B8" s="3"/>
      <c r="C8" s="4"/>
      <c r="D8" s="5" t="s">
        <v>48</v>
      </c>
      <c r="E8" s="35">
        <v>1</v>
      </c>
      <c r="F8" s="36">
        <v>2</v>
      </c>
      <c r="G8" s="36">
        <v>3</v>
      </c>
      <c r="H8" s="36" t="s">
        <v>94</v>
      </c>
      <c r="I8" s="36" t="s">
        <v>47</v>
      </c>
      <c r="J8" s="36" t="s">
        <v>95</v>
      </c>
    </row>
    <row r="9" spans="2:10" ht="14.25">
      <c r="B9" s="6">
        <v>1</v>
      </c>
      <c r="C9" s="7" t="s">
        <v>271</v>
      </c>
      <c r="D9" s="7" t="s">
        <v>101</v>
      </c>
      <c r="E9" s="37"/>
      <c r="F9" s="41" t="s">
        <v>316</v>
      </c>
      <c r="G9" s="41" t="s">
        <v>329</v>
      </c>
      <c r="H9" s="41" t="s">
        <v>327</v>
      </c>
      <c r="I9" s="36"/>
      <c r="J9" s="41" t="s">
        <v>345</v>
      </c>
    </row>
    <row r="10" spans="2:10" ht="14.25">
      <c r="B10" s="6">
        <v>2</v>
      </c>
      <c r="C10" s="7" t="s">
        <v>272</v>
      </c>
      <c r="D10" s="7" t="s">
        <v>141</v>
      </c>
      <c r="E10" s="41" t="s">
        <v>318</v>
      </c>
      <c r="F10" s="37"/>
      <c r="G10" s="41" t="s">
        <v>325</v>
      </c>
      <c r="H10" s="41" t="s">
        <v>322</v>
      </c>
      <c r="I10" s="36"/>
      <c r="J10" s="41" t="s">
        <v>344</v>
      </c>
    </row>
    <row r="11" spans="2:10" ht="14.25">
      <c r="B11" s="6">
        <v>3</v>
      </c>
      <c r="C11" s="7" t="s">
        <v>273</v>
      </c>
      <c r="D11" s="7" t="s">
        <v>96</v>
      </c>
      <c r="E11" s="41" t="s">
        <v>330</v>
      </c>
      <c r="F11" s="41" t="s">
        <v>324</v>
      </c>
      <c r="G11" s="37"/>
      <c r="H11" s="36" t="s">
        <v>306</v>
      </c>
      <c r="I11" s="36"/>
      <c r="J11" s="41" t="s">
        <v>343</v>
      </c>
    </row>
    <row r="13" spans="2:10" ht="14.25">
      <c r="B13" s="3"/>
      <c r="C13" s="4"/>
      <c r="D13" s="5" t="s">
        <v>49</v>
      </c>
      <c r="E13" s="35">
        <v>1</v>
      </c>
      <c r="F13" s="36">
        <v>2</v>
      </c>
      <c r="G13" s="36">
        <v>3</v>
      </c>
      <c r="H13" s="36" t="s">
        <v>94</v>
      </c>
      <c r="I13" s="36" t="s">
        <v>47</v>
      </c>
      <c r="J13" s="36" t="s">
        <v>95</v>
      </c>
    </row>
    <row r="14" spans="2:10" ht="14.25">
      <c r="B14" s="6">
        <v>1</v>
      </c>
      <c r="C14" s="7" t="s">
        <v>274</v>
      </c>
      <c r="D14" s="7" t="s">
        <v>218</v>
      </c>
      <c r="E14" s="37"/>
      <c r="F14" s="41" t="s">
        <v>321</v>
      </c>
      <c r="G14" s="41" t="s">
        <v>330</v>
      </c>
      <c r="H14" s="41" t="s">
        <v>326</v>
      </c>
      <c r="I14" s="36"/>
      <c r="J14" s="41" t="s">
        <v>343</v>
      </c>
    </row>
    <row r="15" spans="2:10" ht="14.25">
      <c r="B15" s="6">
        <v>2</v>
      </c>
      <c r="C15" s="7" t="s">
        <v>275</v>
      </c>
      <c r="D15" s="7" t="s">
        <v>27</v>
      </c>
      <c r="E15" s="41" t="s">
        <v>319</v>
      </c>
      <c r="F15" s="37"/>
      <c r="G15" s="41" t="s">
        <v>323</v>
      </c>
      <c r="H15" s="41" t="s">
        <v>322</v>
      </c>
      <c r="I15" s="36"/>
      <c r="J15" s="41" t="s">
        <v>344</v>
      </c>
    </row>
    <row r="16" spans="2:10" ht="14.25">
      <c r="B16" s="6">
        <v>3</v>
      </c>
      <c r="C16" s="7" t="s">
        <v>276</v>
      </c>
      <c r="D16" s="7" t="s">
        <v>141</v>
      </c>
      <c r="E16" s="41" t="s">
        <v>329</v>
      </c>
      <c r="F16" s="41" t="s">
        <v>315</v>
      </c>
      <c r="G16" s="37"/>
      <c r="H16" s="41" t="s">
        <v>327</v>
      </c>
      <c r="I16" s="36"/>
      <c r="J16" s="41" t="s">
        <v>345</v>
      </c>
    </row>
    <row r="17" spans="2:10" ht="14.25">
      <c r="B17" s="8"/>
      <c r="C17" s="9"/>
      <c r="D17" s="9"/>
      <c r="E17" s="38"/>
      <c r="F17" s="38"/>
      <c r="G17" s="39"/>
      <c r="H17" s="38"/>
      <c r="I17" s="38"/>
      <c r="J17" s="38"/>
    </row>
    <row r="18" spans="2:10" ht="14.25">
      <c r="B18" s="3"/>
      <c r="C18" s="4"/>
      <c r="D18" s="5" t="s">
        <v>50</v>
      </c>
      <c r="E18" s="35">
        <v>1</v>
      </c>
      <c r="F18" s="36">
        <v>2</v>
      </c>
      <c r="G18" s="36">
        <v>3</v>
      </c>
      <c r="H18" s="36" t="s">
        <v>94</v>
      </c>
      <c r="I18" s="36" t="s">
        <v>47</v>
      </c>
      <c r="J18" s="36" t="s">
        <v>95</v>
      </c>
    </row>
    <row r="19" spans="2:10" ht="14.25">
      <c r="B19" s="6">
        <v>1</v>
      </c>
      <c r="C19" s="7" t="s">
        <v>277</v>
      </c>
      <c r="D19" s="7" t="s">
        <v>8</v>
      </c>
      <c r="E19" s="37"/>
      <c r="F19" s="41" t="s">
        <v>330</v>
      </c>
      <c r="G19" s="41" t="s">
        <v>324</v>
      </c>
      <c r="H19" s="36" t="s">
        <v>306</v>
      </c>
      <c r="I19" s="36"/>
      <c r="J19" s="41" t="s">
        <v>343</v>
      </c>
    </row>
    <row r="20" spans="2:10" ht="14.25">
      <c r="B20" s="6">
        <v>2</v>
      </c>
      <c r="C20" s="7" t="s">
        <v>278</v>
      </c>
      <c r="D20" s="7" t="s">
        <v>96</v>
      </c>
      <c r="E20" s="41" t="s">
        <v>329</v>
      </c>
      <c r="F20" s="37"/>
      <c r="G20" s="41" t="s">
        <v>315</v>
      </c>
      <c r="H20" s="36" t="s">
        <v>308</v>
      </c>
      <c r="I20" s="36"/>
      <c r="J20" s="41" t="s">
        <v>345</v>
      </c>
    </row>
    <row r="21" spans="2:10" ht="14.25">
      <c r="B21" s="6">
        <v>3</v>
      </c>
      <c r="C21" s="7" t="s">
        <v>279</v>
      </c>
      <c r="D21" s="7" t="s">
        <v>105</v>
      </c>
      <c r="E21" s="41" t="s">
        <v>325</v>
      </c>
      <c r="F21" s="41" t="s">
        <v>323</v>
      </c>
      <c r="G21" s="37"/>
      <c r="H21" s="36" t="s">
        <v>304</v>
      </c>
      <c r="I21" s="36"/>
      <c r="J21" s="41" t="s">
        <v>344</v>
      </c>
    </row>
    <row r="22" spans="2:10" ht="14.25">
      <c r="B22" s="8"/>
      <c r="C22" s="9"/>
      <c r="D22" s="9"/>
      <c r="E22" s="38"/>
      <c r="F22" s="38"/>
      <c r="G22" s="39"/>
      <c r="H22" s="38"/>
      <c r="I22" s="38"/>
      <c r="J22" s="38"/>
    </row>
    <row r="23" spans="2:10" ht="14.25">
      <c r="B23" s="3"/>
      <c r="C23" s="4"/>
      <c r="D23" s="5" t="s">
        <v>100</v>
      </c>
      <c r="E23" s="35">
        <v>1</v>
      </c>
      <c r="F23" s="36">
        <v>2</v>
      </c>
      <c r="G23" s="36">
        <v>3</v>
      </c>
      <c r="H23" s="36" t="s">
        <v>94</v>
      </c>
      <c r="I23" s="36" t="s">
        <v>47</v>
      </c>
      <c r="J23" s="36" t="s">
        <v>95</v>
      </c>
    </row>
    <row r="24" spans="2:10" ht="14.25">
      <c r="B24" s="6">
        <v>1</v>
      </c>
      <c r="C24" s="33" t="s">
        <v>331</v>
      </c>
      <c r="D24" s="33" t="s">
        <v>332</v>
      </c>
      <c r="E24" s="37"/>
      <c r="F24" s="36" t="s">
        <v>301</v>
      </c>
      <c r="G24" s="41" t="s">
        <v>330</v>
      </c>
      <c r="H24" s="41" t="s">
        <v>326</v>
      </c>
      <c r="I24" s="36"/>
      <c r="J24" s="41" t="s">
        <v>343</v>
      </c>
    </row>
    <row r="25" spans="2:10" ht="14.25">
      <c r="B25" s="6">
        <v>2</v>
      </c>
      <c r="C25" s="7" t="s">
        <v>280</v>
      </c>
      <c r="D25" s="7" t="s">
        <v>218</v>
      </c>
      <c r="E25" s="36" t="s">
        <v>297</v>
      </c>
      <c r="F25" s="37"/>
      <c r="G25" s="41" t="s">
        <v>330</v>
      </c>
      <c r="H25" s="41" t="s">
        <v>322</v>
      </c>
      <c r="I25" s="36"/>
      <c r="J25" s="41" t="s">
        <v>344</v>
      </c>
    </row>
    <row r="26" spans="2:10" ht="14.25">
      <c r="B26" s="6">
        <v>3</v>
      </c>
      <c r="C26" s="7" t="s">
        <v>281</v>
      </c>
      <c r="D26" s="7" t="s">
        <v>27</v>
      </c>
      <c r="E26" s="41" t="s">
        <v>329</v>
      </c>
      <c r="F26" s="41" t="s">
        <v>329</v>
      </c>
      <c r="G26" s="37"/>
      <c r="H26" s="41" t="s">
        <v>327</v>
      </c>
      <c r="I26" s="36"/>
      <c r="J26" s="41" t="s">
        <v>345</v>
      </c>
    </row>
    <row r="28" spans="2:10" ht="14.25">
      <c r="B28" s="3"/>
      <c r="C28" s="4"/>
      <c r="D28" s="5" t="s">
        <v>102</v>
      </c>
      <c r="E28" s="35">
        <v>1</v>
      </c>
      <c r="F28" s="36">
        <v>2</v>
      </c>
      <c r="G28" s="36">
        <v>3</v>
      </c>
      <c r="H28" s="36" t="s">
        <v>94</v>
      </c>
      <c r="I28" s="36" t="s">
        <v>47</v>
      </c>
      <c r="J28" s="36" t="s">
        <v>95</v>
      </c>
    </row>
    <row r="29" spans="2:10" ht="14.25">
      <c r="B29" s="6">
        <v>1</v>
      </c>
      <c r="C29" s="7" t="s">
        <v>282</v>
      </c>
      <c r="D29" s="7" t="s">
        <v>99</v>
      </c>
      <c r="E29" s="37"/>
      <c r="F29" s="41" t="s">
        <v>325</v>
      </c>
      <c r="G29" s="41" t="s">
        <v>319</v>
      </c>
      <c r="H29" s="36" t="s">
        <v>308</v>
      </c>
      <c r="I29" s="36"/>
      <c r="J29" s="41" t="s">
        <v>345</v>
      </c>
    </row>
    <row r="30" spans="2:10" ht="14.25">
      <c r="B30" s="6">
        <v>2</v>
      </c>
      <c r="C30" s="7" t="s">
        <v>283</v>
      </c>
      <c r="D30" s="7" t="s">
        <v>27</v>
      </c>
      <c r="E30" s="41" t="s">
        <v>324</v>
      </c>
      <c r="F30" s="37"/>
      <c r="G30" s="41" t="s">
        <v>316</v>
      </c>
      <c r="H30" s="36" t="s">
        <v>304</v>
      </c>
      <c r="I30" s="36"/>
      <c r="J30" s="41" t="s">
        <v>344</v>
      </c>
    </row>
    <row r="31" spans="2:10" ht="14.25">
      <c r="B31" s="6">
        <v>3</v>
      </c>
      <c r="C31" s="7" t="s">
        <v>284</v>
      </c>
      <c r="D31" s="7" t="s">
        <v>218</v>
      </c>
      <c r="E31" s="41" t="s">
        <v>321</v>
      </c>
      <c r="F31" s="41" t="s">
        <v>318</v>
      </c>
      <c r="G31" s="37"/>
      <c r="H31" s="36" t="s">
        <v>306</v>
      </c>
      <c r="I31" s="36"/>
      <c r="J31" s="41" t="s">
        <v>343</v>
      </c>
    </row>
    <row r="32" spans="2:10" ht="14.25">
      <c r="B32" s="8"/>
      <c r="C32" s="9"/>
      <c r="D32" s="9"/>
      <c r="E32" s="38"/>
      <c r="F32" s="38"/>
      <c r="G32" s="39"/>
      <c r="H32" s="38"/>
      <c r="I32" s="38"/>
      <c r="J32" s="38"/>
    </row>
    <row r="33" spans="2:10" ht="14.25">
      <c r="B33" s="3"/>
      <c r="C33" s="4"/>
      <c r="D33" s="5" t="s">
        <v>103</v>
      </c>
      <c r="E33" s="35">
        <v>1</v>
      </c>
      <c r="F33" s="36">
        <v>2</v>
      </c>
      <c r="G33" s="36">
        <v>3</v>
      </c>
      <c r="H33" s="36" t="s">
        <v>94</v>
      </c>
      <c r="I33" s="36" t="s">
        <v>47</v>
      </c>
      <c r="J33" s="36" t="s">
        <v>95</v>
      </c>
    </row>
    <row r="34" spans="2:10" ht="14.25">
      <c r="B34" s="6">
        <v>1</v>
      </c>
      <c r="C34" s="7" t="s">
        <v>285</v>
      </c>
      <c r="D34" s="7" t="s">
        <v>98</v>
      </c>
      <c r="E34" s="37"/>
      <c r="F34" s="41" t="s">
        <v>325</v>
      </c>
      <c r="G34" s="41" t="s">
        <v>318</v>
      </c>
      <c r="H34" s="36" t="s">
        <v>304</v>
      </c>
      <c r="I34" s="36"/>
      <c r="J34" s="41" t="s">
        <v>344</v>
      </c>
    </row>
    <row r="35" spans="2:10" ht="14.25">
      <c r="B35" s="6">
        <v>2</v>
      </c>
      <c r="C35" s="7" t="s">
        <v>286</v>
      </c>
      <c r="D35" s="7" t="s">
        <v>106</v>
      </c>
      <c r="E35" s="41" t="s">
        <v>324</v>
      </c>
      <c r="F35" s="37"/>
      <c r="G35" s="41" t="s">
        <v>318</v>
      </c>
      <c r="H35" s="36" t="s">
        <v>306</v>
      </c>
      <c r="I35" s="36"/>
      <c r="J35" s="41" t="s">
        <v>343</v>
      </c>
    </row>
    <row r="36" spans="2:10" ht="14.25">
      <c r="B36" s="6">
        <v>3</v>
      </c>
      <c r="C36" s="7" t="s">
        <v>287</v>
      </c>
      <c r="D36" s="7" t="s">
        <v>96</v>
      </c>
      <c r="E36" s="41" t="s">
        <v>316</v>
      </c>
      <c r="F36" s="41" t="s">
        <v>316</v>
      </c>
      <c r="G36" s="37"/>
      <c r="H36" s="36" t="s">
        <v>308</v>
      </c>
      <c r="I36" s="36"/>
      <c r="J36" s="41" t="s">
        <v>345</v>
      </c>
    </row>
    <row r="37" spans="2:10" ht="14.25">
      <c r="B37" s="8"/>
      <c r="C37" s="9"/>
      <c r="D37" s="9"/>
      <c r="E37" s="38"/>
      <c r="F37" s="38"/>
      <c r="G37" s="39"/>
      <c r="H37" s="38"/>
      <c r="I37" s="38"/>
      <c r="J37" s="38"/>
    </row>
    <row r="38" spans="2:10" ht="14.25">
      <c r="B38" s="3"/>
      <c r="C38" s="4"/>
      <c r="D38" s="5" t="s">
        <v>104</v>
      </c>
      <c r="E38" s="35">
        <v>1</v>
      </c>
      <c r="F38" s="36">
        <v>2</v>
      </c>
      <c r="G38" s="36">
        <v>3</v>
      </c>
      <c r="H38" s="36" t="s">
        <v>94</v>
      </c>
      <c r="I38" s="36" t="s">
        <v>47</v>
      </c>
      <c r="J38" s="36" t="s">
        <v>95</v>
      </c>
    </row>
    <row r="39" spans="2:10" ht="14.25">
      <c r="B39" s="6">
        <v>1</v>
      </c>
      <c r="C39" s="33" t="s">
        <v>333</v>
      </c>
      <c r="D39" s="33" t="s">
        <v>334</v>
      </c>
      <c r="E39" s="37"/>
      <c r="F39" s="41" t="s">
        <v>323</v>
      </c>
      <c r="G39" s="41" t="s">
        <v>330</v>
      </c>
      <c r="H39" s="41" t="s">
        <v>326</v>
      </c>
      <c r="I39" s="36"/>
      <c r="J39" s="41" t="s">
        <v>343</v>
      </c>
    </row>
    <row r="40" spans="2:10" ht="14.25">
      <c r="B40" s="6">
        <v>2</v>
      </c>
      <c r="C40" s="7" t="s">
        <v>288</v>
      </c>
      <c r="D40" s="7" t="s">
        <v>98</v>
      </c>
      <c r="E40" s="41" t="s">
        <v>315</v>
      </c>
      <c r="F40" s="37"/>
      <c r="G40" s="41" t="s">
        <v>317</v>
      </c>
      <c r="H40" s="41" t="s">
        <v>322</v>
      </c>
      <c r="I40" s="36"/>
      <c r="J40" s="41" t="s">
        <v>344</v>
      </c>
    </row>
    <row r="41" spans="2:10" ht="14.25">
      <c r="B41" s="6">
        <v>3</v>
      </c>
      <c r="C41" s="7" t="s">
        <v>289</v>
      </c>
      <c r="D41" s="7" t="s">
        <v>27</v>
      </c>
      <c r="E41" s="41" t="s">
        <v>329</v>
      </c>
      <c r="F41" s="41" t="s">
        <v>320</v>
      </c>
      <c r="G41" s="37"/>
      <c r="H41" s="41" t="s">
        <v>327</v>
      </c>
      <c r="I41" s="36"/>
      <c r="J41" s="41" t="s">
        <v>345</v>
      </c>
    </row>
    <row r="42" ht="14.25">
      <c r="B42" s="8"/>
    </row>
  </sheetData>
  <printOptions/>
  <pageMargins left="0.75" right="0.75" top="1" bottom="1" header="0.512" footer="0.51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view="pageBreakPreview" zoomScaleSheetLayoutView="100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108</v>
      </c>
    </row>
    <row r="3" spans="2:10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94</v>
      </c>
      <c r="I3" s="36" t="s">
        <v>47</v>
      </c>
      <c r="J3" s="36" t="s">
        <v>95</v>
      </c>
    </row>
    <row r="4" spans="2:10" ht="14.25">
      <c r="B4" s="6">
        <v>1</v>
      </c>
      <c r="C4" s="7" t="s">
        <v>109</v>
      </c>
      <c r="D4" s="7" t="s">
        <v>105</v>
      </c>
      <c r="E4" s="37"/>
      <c r="F4" s="41" t="s">
        <v>317</v>
      </c>
      <c r="G4" s="41" t="s">
        <v>321</v>
      </c>
      <c r="H4" s="41" t="s">
        <v>326</v>
      </c>
      <c r="I4" s="36"/>
      <c r="J4" s="41" t="s">
        <v>343</v>
      </c>
    </row>
    <row r="5" spans="2:10" ht="14.25">
      <c r="B5" s="6">
        <v>2</v>
      </c>
      <c r="C5" s="7" t="s">
        <v>43</v>
      </c>
      <c r="D5" s="7" t="s">
        <v>9</v>
      </c>
      <c r="E5" s="41" t="s">
        <v>320</v>
      </c>
      <c r="F5" s="37"/>
      <c r="G5" s="41" t="s">
        <v>315</v>
      </c>
      <c r="H5" s="41" t="s">
        <v>327</v>
      </c>
      <c r="I5" s="36"/>
      <c r="J5" s="41" t="s">
        <v>345</v>
      </c>
    </row>
    <row r="6" spans="2:10" ht="14.25">
      <c r="B6" s="6">
        <v>3</v>
      </c>
      <c r="C6" s="7" t="s">
        <v>110</v>
      </c>
      <c r="D6" s="7" t="s">
        <v>105</v>
      </c>
      <c r="E6" s="41" t="s">
        <v>319</v>
      </c>
      <c r="F6" s="41" t="s">
        <v>323</v>
      </c>
      <c r="G6" s="37"/>
      <c r="H6" s="41" t="s">
        <v>322</v>
      </c>
      <c r="I6" s="36"/>
      <c r="J6" s="41" t="s">
        <v>344</v>
      </c>
    </row>
    <row r="8" spans="2:10" ht="14.25">
      <c r="B8" s="3"/>
      <c r="C8" s="4"/>
      <c r="D8" s="5" t="s">
        <v>48</v>
      </c>
      <c r="E8" s="35">
        <v>1</v>
      </c>
      <c r="F8" s="36">
        <v>2</v>
      </c>
      <c r="G8" s="36">
        <v>3</v>
      </c>
      <c r="H8" s="36" t="s">
        <v>94</v>
      </c>
      <c r="I8" s="36" t="s">
        <v>47</v>
      </c>
      <c r="J8" s="36" t="s">
        <v>95</v>
      </c>
    </row>
    <row r="9" spans="2:10" ht="14.25">
      <c r="B9" s="6">
        <v>1</v>
      </c>
      <c r="C9" s="7" t="s">
        <v>111</v>
      </c>
      <c r="D9" s="7" t="s">
        <v>105</v>
      </c>
      <c r="E9" s="37"/>
      <c r="F9" s="41" t="s">
        <v>315</v>
      </c>
      <c r="G9" s="41" t="s">
        <v>329</v>
      </c>
      <c r="H9" s="41" t="s">
        <v>327</v>
      </c>
      <c r="I9" s="36"/>
      <c r="J9" s="41" t="s">
        <v>345</v>
      </c>
    </row>
    <row r="10" spans="2:10" ht="14.25">
      <c r="B10" s="6">
        <v>2</v>
      </c>
      <c r="C10" s="7" t="s">
        <v>42</v>
      </c>
      <c r="D10" s="7" t="s">
        <v>9</v>
      </c>
      <c r="E10" s="41" t="s">
        <v>323</v>
      </c>
      <c r="F10" s="37"/>
      <c r="G10" s="41" t="s">
        <v>323</v>
      </c>
      <c r="H10" s="41" t="s">
        <v>326</v>
      </c>
      <c r="I10" s="36"/>
      <c r="J10" s="41" t="s">
        <v>343</v>
      </c>
    </row>
    <row r="11" spans="2:10" ht="14.25">
      <c r="B11" s="6">
        <v>3</v>
      </c>
      <c r="C11" s="7" t="s">
        <v>64</v>
      </c>
      <c r="D11" s="7" t="s">
        <v>105</v>
      </c>
      <c r="E11" s="41" t="s">
        <v>330</v>
      </c>
      <c r="F11" s="41" t="s">
        <v>315</v>
      </c>
      <c r="G11" s="37"/>
      <c r="H11" s="41" t="s">
        <v>322</v>
      </c>
      <c r="I11" s="36"/>
      <c r="J11" s="41" t="s">
        <v>344</v>
      </c>
    </row>
    <row r="13" spans="2:10" ht="14.25">
      <c r="B13" s="3"/>
      <c r="C13" s="4"/>
      <c r="D13" s="5" t="s">
        <v>49</v>
      </c>
      <c r="E13" s="35">
        <v>1</v>
      </c>
      <c r="F13" s="36">
        <v>2</v>
      </c>
      <c r="G13" s="36">
        <v>3</v>
      </c>
      <c r="H13" s="36" t="s">
        <v>94</v>
      </c>
      <c r="I13" s="36" t="s">
        <v>47</v>
      </c>
      <c r="J13" s="36" t="s">
        <v>95</v>
      </c>
    </row>
    <row r="14" spans="2:10" ht="14.25">
      <c r="B14" s="6">
        <v>1</v>
      </c>
      <c r="C14" s="7" t="s">
        <v>112</v>
      </c>
      <c r="D14" s="7" t="s">
        <v>106</v>
      </c>
      <c r="E14" s="37"/>
      <c r="F14" s="41" t="s">
        <v>330</v>
      </c>
      <c r="G14" s="41" t="s">
        <v>315</v>
      </c>
      <c r="H14" s="41" t="s">
        <v>322</v>
      </c>
      <c r="I14" s="36"/>
      <c r="J14" s="41" t="s">
        <v>344</v>
      </c>
    </row>
    <row r="15" spans="2:10" ht="14.25">
      <c r="B15" s="6">
        <v>2</v>
      </c>
      <c r="C15" s="7" t="s">
        <v>32</v>
      </c>
      <c r="D15" s="7" t="s">
        <v>9</v>
      </c>
      <c r="E15" s="41" t="s">
        <v>329</v>
      </c>
      <c r="F15" s="37"/>
      <c r="G15" s="41" t="s">
        <v>315</v>
      </c>
      <c r="H15" s="41" t="s">
        <v>327</v>
      </c>
      <c r="I15" s="36"/>
      <c r="J15" s="41" t="s">
        <v>345</v>
      </c>
    </row>
    <row r="16" spans="2:10" ht="14.25">
      <c r="B16" s="6">
        <v>3</v>
      </c>
      <c r="C16" s="7" t="s">
        <v>113</v>
      </c>
      <c r="D16" s="7" t="s">
        <v>105</v>
      </c>
      <c r="E16" s="41" t="s">
        <v>323</v>
      </c>
      <c r="F16" s="41" t="s">
        <v>323</v>
      </c>
      <c r="G16" s="37"/>
      <c r="H16" s="41" t="s">
        <v>326</v>
      </c>
      <c r="I16" s="36"/>
      <c r="J16" s="41" t="s">
        <v>343</v>
      </c>
    </row>
    <row r="17" spans="2:10" ht="14.25">
      <c r="B17" s="8"/>
      <c r="C17" s="9"/>
      <c r="D17" s="9"/>
      <c r="E17" s="38"/>
      <c r="F17" s="38"/>
      <c r="G17" s="39"/>
      <c r="H17" s="38"/>
      <c r="I17" s="38"/>
      <c r="J17" s="38"/>
    </row>
    <row r="18" spans="2:10" ht="14.25">
      <c r="B18" s="3"/>
      <c r="C18" s="4"/>
      <c r="D18" s="5" t="s">
        <v>50</v>
      </c>
      <c r="E18" s="35">
        <v>1</v>
      </c>
      <c r="F18" s="36">
        <v>2</v>
      </c>
      <c r="G18" s="36">
        <v>3</v>
      </c>
      <c r="H18" s="36" t="s">
        <v>94</v>
      </c>
      <c r="I18" s="36" t="s">
        <v>47</v>
      </c>
      <c r="J18" s="36" t="s">
        <v>95</v>
      </c>
    </row>
    <row r="19" spans="2:10" ht="14.25">
      <c r="B19" s="6">
        <v>1</v>
      </c>
      <c r="C19" s="7" t="s">
        <v>35</v>
      </c>
      <c r="D19" s="7" t="s">
        <v>101</v>
      </c>
      <c r="E19" s="37"/>
      <c r="F19" s="41" t="s">
        <v>325</v>
      </c>
      <c r="G19" s="41" t="s">
        <v>325</v>
      </c>
      <c r="H19" s="41" t="s">
        <v>327</v>
      </c>
      <c r="I19" s="36"/>
      <c r="J19" s="41" t="s">
        <v>345</v>
      </c>
    </row>
    <row r="20" spans="2:10" ht="14.25">
      <c r="B20" s="6">
        <v>2</v>
      </c>
      <c r="C20" s="7" t="s">
        <v>55</v>
      </c>
      <c r="D20" s="7" t="s">
        <v>105</v>
      </c>
      <c r="E20" s="41" t="s">
        <v>324</v>
      </c>
      <c r="F20" s="37"/>
      <c r="G20" s="41" t="s">
        <v>323</v>
      </c>
      <c r="H20" s="41" t="s">
        <v>326</v>
      </c>
      <c r="I20" s="36"/>
      <c r="J20" s="41" t="s">
        <v>343</v>
      </c>
    </row>
    <row r="21" spans="2:10" ht="14.25">
      <c r="B21" s="6">
        <v>3</v>
      </c>
      <c r="C21" s="7" t="s">
        <v>36</v>
      </c>
      <c r="D21" s="7" t="s">
        <v>9</v>
      </c>
      <c r="E21" s="41" t="s">
        <v>324</v>
      </c>
      <c r="F21" s="41" t="s">
        <v>315</v>
      </c>
      <c r="G21" s="37"/>
      <c r="H21" s="41" t="s">
        <v>322</v>
      </c>
      <c r="I21" s="36"/>
      <c r="J21" s="41" t="s">
        <v>344</v>
      </c>
    </row>
    <row r="22" spans="2:10" ht="14.25">
      <c r="B22" s="8"/>
      <c r="C22" s="9"/>
      <c r="D22" s="9"/>
      <c r="E22" s="38"/>
      <c r="F22" s="38"/>
      <c r="G22" s="39"/>
      <c r="H22" s="38"/>
      <c r="I22" s="38"/>
      <c r="J22" s="38"/>
    </row>
    <row r="23" spans="2:10" ht="14.25">
      <c r="B23" s="3"/>
      <c r="C23" s="4"/>
      <c r="D23" s="5" t="s">
        <v>100</v>
      </c>
      <c r="E23" s="35">
        <v>1</v>
      </c>
      <c r="F23" s="36">
        <v>2</v>
      </c>
      <c r="G23" s="36">
        <v>3</v>
      </c>
      <c r="H23" s="36" t="s">
        <v>94</v>
      </c>
      <c r="I23" s="36" t="s">
        <v>47</v>
      </c>
      <c r="J23" s="36" t="s">
        <v>95</v>
      </c>
    </row>
    <row r="24" spans="2:10" ht="14.25">
      <c r="B24" s="6">
        <v>1</v>
      </c>
      <c r="C24" s="7" t="s">
        <v>114</v>
      </c>
      <c r="D24" s="7" t="s">
        <v>8</v>
      </c>
      <c r="E24" s="37"/>
      <c r="F24" s="41" t="s">
        <v>315</v>
      </c>
      <c r="G24" s="41" t="s">
        <v>330</v>
      </c>
      <c r="H24" s="41" t="s">
        <v>322</v>
      </c>
      <c r="I24" s="36"/>
      <c r="J24" s="41" t="s">
        <v>344</v>
      </c>
    </row>
    <row r="25" spans="2:10" ht="14.25">
      <c r="B25" s="6">
        <v>2</v>
      </c>
      <c r="C25" s="7" t="s">
        <v>115</v>
      </c>
      <c r="D25" s="7" t="s">
        <v>105</v>
      </c>
      <c r="E25" s="41" t="s">
        <v>323</v>
      </c>
      <c r="F25" s="42"/>
      <c r="G25" s="41" t="s">
        <v>330</v>
      </c>
      <c r="H25" s="41" t="s">
        <v>326</v>
      </c>
      <c r="I25" s="36"/>
      <c r="J25" s="41" t="s">
        <v>343</v>
      </c>
    </row>
    <row r="26" spans="2:10" ht="14.25">
      <c r="B26" s="6">
        <v>3</v>
      </c>
      <c r="C26" s="7" t="s">
        <v>116</v>
      </c>
      <c r="D26" s="7" t="s">
        <v>31</v>
      </c>
      <c r="E26" s="41" t="s">
        <v>329</v>
      </c>
      <c r="F26" s="41" t="s">
        <v>329</v>
      </c>
      <c r="G26" s="37"/>
      <c r="H26" s="41" t="s">
        <v>327</v>
      </c>
      <c r="I26" s="36"/>
      <c r="J26" s="41" t="s">
        <v>345</v>
      </c>
    </row>
    <row r="28" spans="2:10" ht="14.25">
      <c r="B28" s="3"/>
      <c r="C28" s="4"/>
      <c r="D28" s="5" t="s">
        <v>102</v>
      </c>
      <c r="E28" s="35">
        <v>1</v>
      </c>
      <c r="F28" s="36">
        <v>2</v>
      </c>
      <c r="G28" s="36">
        <v>3</v>
      </c>
      <c r="H28" s="36" t="s">
        <v>94</v>
      </c>
      <c r="I28" s="36" t="s">
        <v>47</v>
      </c>
      <c r="J28" s="36" t="s">
        <v>95</v>
      </c>
    </row>
    <row r="29" spans="2:10" ht="14.25">
      <c r="B29" s="6">
        <v>1</v>
      </c>
      <c r="C29" s="7" t="s">
        <v>117</v>
      </c>
      <c r="D29" s="7" t="s">
        <v>99</v>
      </c>
      <c r="E29" s="37"/>
      <c r="F29" s="41" t="s">
        <v>315</v>
      </c>
      <c r="G29" s="41" t="s">
        <v>316</v>
      </c>
      <c r="H29" s="41" t="s">
        <v>327</v>
      </c>
      <c r="I29" s="36"/>
      <c r="J29" s="41" t="s">
        <v>345</v>
      </c>
    </row>
    <row r="30" spans="2:10" ht="14.25">
      <c r="B30" s="6">
        <v>2</v>
      </c>
      <c r="C30" s="33" t="s">
        <v>338</v>
      </c>
      <c r="D30" s="7" t="s">
        <v>9</v>
      </c>
      <c r="E30" s="41" t="s">
        <v>323</v>
      </c>
      <c r="F30" s="37"/>
      <c r="G30" s="41" t="s">
        <v>321</v>
      </c>
      <c r="H30" s="41" t="s">
        <v>326</v>
      </c>
      <c r="I30" s="36"/>
      <c r="J30" s="41" t="s">
        <v>343</v>
      </c>
    </row>
    <row r="31" spans="2:10" ht="14.25">
      <c r="B31" s="6">
        <v>3</v>
      </c>
      <c r="C31" s="7" t="s">
        <v>40</v>
      </c>
      <c r="D31" s="7" t="s">
        <v>105</v>
      </c>
      <c r="E31" s="41" t="s">
        <v>318</v>
      </c>
      <c r="F31" s="41" t="s">
        <v>319</v>
      </c>
      <c r="G31" s="37"/>
      <c r="H31" s="41" t="s">
        <v>322</v>
      </c>
      <c r="I31" s="36"/>
      <c r="J31" s="41" t="s">
        <v>344</v>
      </c>
    </row>
    <row r="32" spans="2:10" ht="14.25">
      <c r="B32" s="8"/>
      <c r="C32" s="9"/>
      <c r="D32" s="9"/>
      <c r="E32" s="38"/>
      <c r="F32" s="38"/>
      <c r="G32" s="39"/>
      <c r="H32" s="38"/>
      <c r="I32" s="38"/>
      <c r="J32" s="38"/>
    </row>
    <row r="33" spans="2:10" ht="14.25">
      <c r="B33" s="3"/>
      <c r="C33" s="4"/>
      <c r="D33" s="5" t="s">
        <v>103</v>
      </c>
      <c r="E33" s="35">
        <v>1</v>
      </c>
      <c r="F33" s="36">
        <v>2</v>
      </c>
      <c r="G33" s="36">
        <v>3</v>
      </c>
      <c r="H33" s="36" t="s">
        <v>94</v>
      </c>
      <c r="I33" s="36" t="s">
        <v>47</v>
      </c>
      <c r="J33" s="36" t="s">
        <v>95</v>
      </c>
    </row>
    <row r="34" spans="2:10" ht="14.25">
      <c r="B34" s="6">
        <v>1</v>
      </c>
      <c r="C34" s="7" t="s">
        <v>118</v>
      </c>
      <c r="D34" s="7" t="s">
        <v>31</v>
      </c>
      <c r="E34" s="37"/>
      <c r="F34" s="41" t="s">
        <v>316</v>
      </c>
      <c r="G34" s="41" t="s">
        <v>316</v>
      </c>
      <c r="H34" s="41" t="s">
        <v>327</v>
      </c>
      <c r="I34" s="36"/>
      <c r="J34" s="41" t="s">
        <v>345</v>
      </c>
    </row>
    <row r="35" spans="2:10" ht="14.25">
      <c r="B35" s="6">
        <v>2</v>
      </c>
      <c r="C35" s="7" t="s">
        <v>119</v>
      </c>
      <c r="D35" s="7" t="s">
        <v>105</v>
      </c>
      <c r="E35" s="41" t="s">
        <v>318</v>
      </c>
      <c r="F35" s="37"/>
      <c r="G35" s="41" t="s">
        <v>317</v>
      </c>
      <c r="H35" s="41" t="s">
        <v>326</v>
      </c>
      <c r="I35" s="36"/>
      <c r="J35" s="41" t="s">
        <v>343</v>
      </c>
    </row>
    <row r="36" spans="2:10" ht="14.25">
      <c r="B36" s="6">
        <v>3</v>
      </c>
      <c r="C36" s="7" t="s">
        <v>38</v>
      </c>
      <c r="D36" s="7" t="s">
        <v>9</v>
      </c>
      <c r="E36" s="41" t="s">
        <v>318</v>
      </c>
      <c r="F36" s="41" t="s">
        <v>320</v>
      </c>
      <c r="G36" s="37"/>
      <c r="H36" s="41" t="s">
        <v>322</v>
      </c>
      <c r="I36" s="36"/>
      <c r="J36" s="41" t="s">
        <v>344</v>
      </c>
    </row>
    <row r="37" spans="2:10" ht="14.25">
      <c r="B37" s="8"/>
      <c r="C37" s="9"/>
      <c r="D37" s="9"/>
      <c r="E37" s="38"/>
      <c r="F37" s="38"/>
      <c r="G37" s="39"/>
      <c r="H37" s="38"/>
      <c r="I37" s="38"/>
      <c r="J37" s="38"/>
    </row>
    <row r="38" spans="2:10" ht="14.25">
      <c r="B38" s="3"/>
      <c r="C38" s="4"/>
      <c r="D38" s="5" t="s">
        <v>104</v>
      </c>
      <c r="E38" s="35">
        <v>1</v>
      </c>
      <c r="F38" s="36">
        <v>2</v>
      </c>
      <c r="G38" s="36">
        <v>3</v>
      </c>
      <c r="H38" s="36" t="s">
        <v>94</v>
      </c>
      <c r="I38" s="36" t="s">
        <v>47</v>
      </c>
      <c r="J38" s="36" t="s">
        <v>95</v>
      </c>
    </row>
    <row r="39" spans="2:10" ht="14.25">
      <c r="B39" s="6">
        <v>1</v>
      </c>
      <c r="C39" s="7" t="s">
        <v>41</v>
      </c>
      <c r="D39" s="7" t="s">
        <v>9</v>
      </c>
      <c r="E39" s="37"/>
      <c r="F39" s="41" t="s">
        <v>318</v>
      </c>
      <c r="G39" s="41" t="s">
        <v>318</v>
      </c>
      <c r="H39" s="41" t="s">
        <v>326</v>
      </c>
      <c r="I39" s="36"/>
      <c r="J39" s="41" t="s">
        <v>343</v>
      </c>
    </row>
    <row r="40" spans="2:10" ht="14.25">
      <c r="B40" s="6">
        <v>2</v>
      </c>
      <c r="C40" s="7" t="s">
        <v>54</v>
      </c>
      <c r="D40" s="7" t="s">
        <v>105</v>
      </c>
      <c r="E40" s="41" t="s">
        <v>316</v>
      </c>
      <c r="F40" s="37"/>
      <c r="G40" s="41" t="s">
        <v>317</v>
      </c>
      <c r="H40" s="41" t="s">
        <v>322</v>
      </c>
      <c r="I40" s="36"/>
      <c r="J40" s="41" t="s">
        <v>344</v>
      </c>
    </row>
    <row r="41" spans="2:10" ht="14.25">
      <c r="B41" s="6">
        <v>3</v>
      </c>
      <c r="C41" s="7" t="s">
        <v>33</v>
      </c>
      <c r="D41" s="7" t="s">
        <v>105</v>
      </c>
      <c r="E41" s="41" t="s">
        <v>316</v>
      </c>
      <c r="F41" s="41" t="s">
        <v>320</v>
      </c>
      <c r="G41" s="37"/>
      <c r="H41" s="41" t="s">
        <v>327</v>
      </c>
      <c r="I41" s="36"/>
      <c r="J41" s="41" t="s">
        <v>345</v>
      </c>
    </row>
    <row r="42" ht="14.25">
      <c r="B42" s="8"/>
    </row>
  </sheetData>
  <printOptions/>
  <pageMargins left="0.75" right="0.75" top="1" bottom="1" header="0.512" footer="0.51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6"/>
  <sheetViews>
    <sheetView view="pageBreakPreview" zoomScale="115" zoomScaleSheetLayoutView="115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120</v>
      </c>
    </row>
    <row r="3" spans="2:11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94</v>
      </c>
      <c r="I3" s="36" t="s">
        <v>47</v>
      </c>
      <c r="J3" s="36" t="s">
        <v>95</v>
      </c>
      <c r="K3" s="38"/>
    </row>
    <row r="4" spans="2:11" ht="14.25">
      <c r="B4" s="6">
        <v>1</v>
      </c>
      <c r="C4" s="7" t="s">
        <v>121</v>
      </c>
      <c r="D4" s="7" t="s">
        <v>105</v>
      </c>
      <c r="E4" s="37"/>
      <c r="F4" s="41" t="s">
        <v>339</v>
      </c>
      <c r="G4" s="41" t="s">
        <v>341</v>
      </c>
      <c r="H4" s="41" t="s">
        <v>343</v>
      </c>
      <c r="I4" s="41" t="s">
        <v>362</v>
      </c>
      <c r="J4" s="41" t="s">
        <v>344</v>
      </c>
      <c r="K4" s="38"/>
    </row>
    <row r="5" spans="2:11" ht="14.25">
      <c r="B5" s="6">
        <v>2</v>
      </c>
      <c r="C5" s="7" t="s">
        <v>60</v>
      </c>
      <c r="D5" s="7" t="s">
        <v>99</v>
      </c>
      <c r="E5" s="41" t="s">
        <v>314</v>
      </c>
      <c r="F5" s="37"/>
      <c r="G5" s="41" t="s">
        <v>342</v>
      </c>
      <c r="H5" s="41" t="s">
        <v>343</v>
      </c>
      <c r="I5" s="41" t="s">
        <v>354</v>
      </c>
      <c r="J5" s="41" t="s">
        <v>343</v>
      </c>
      <c r="K5" s="38"/>
    </row>
    <row r="6" spans="2:11" ht="14.25">
      <c r="B6" s="6">
        <v>3</v>
      </c>
      <c r="C6" s="7" t="s">
        <v>122</v>
      </c>
      <c r="D6" s="7" t="s">
        <v>31</v>
      </c>
      <c r="E6" s="41" t="s">
        <v>339</v>
      </c>
      <c r="F6" s="41" t="s">
        <v>340</v>
      </c>
      <c r="G6" s="37"/>
      <c r="H6" s="41" t="s">
        <v>343</v>
      </c>
      <c r="I6" s="41" t="s">
        <v>363</v>
      </c>
      <c r="J6" s="41" t="s">
        <v>345</v>
      </c>
      <c r="K6" s="38"/>
    </row>
    <row r="8" spans="2:10" ht="14.25">
      <c r="B8" s="3"/>
      <c r="C8" s="4"/>
      <c r="D8" s="5" t="s">
        <v>48</v>
      </c>
      <c r="E8" s="35"/>
      <c r="F8" s="36">
        <v>2</v>
      </c>
      <c r="G8" s="36">
        <v>3</v>
      </c>
      <c r="H8" s="36" t="s">
        <v>94</v>
      </c>
      <c r="I8" s="36" t="s">
        <v>47</v>
      </c>
      <c r="J8" s="36" t="s">
        <v>95</v>
      </c>
    </row>
    <row r="9" spans="2:10" ht="14.25">
      <c r="B9" s="6">
        <v>1</v>
      </c>
      <c r="C9" s="7" t="s">
        <v>56</v>
      </c>
      <c r="D9" s="7" t="s">
        <v>99</v>
      </c>
      <c r="E9" s="37"/>
      <c r="F9" s="41" t="s">
        <v>342</v>
      </c>
      <c r="G9" s="41" t="s">
        <v>348</v>
      </c>
      <c r="H9" s="41" t="s">
        <v>344</v>
      </c>
      <c r="I9" s="36"/>
      <c r="J9" s="41" t="s">
        <v>343</v>
      </c>
    </row>
    <row r="10" spans="2:10" ht="14.25">
      <c r="B10" s="6">
        <v>2</v>
      </c>
      <c r="C10" s="7" t="s">
        <v>57</v>
      </c>
      <c r="D10" s="7" t="s">
        <v>9</v>
      </c>
      <c r="E10" s="41" t="s">
        <v>340</v>
      </c>
      <c r="F10" s="37"/>
      <c r="G10" s="41" t="s">
        <v>349</v>
      </c>
      <c r="H10" s="41" t="s">
        <v>343</v>
      </c>
      <c r="I10" s="36"/>
      <c r="J10" s="41" t="s">
        <v>344</v>
      </c>
    </row>
    <row r="11" spans="2:10" ht="14.25">
      <c r="B11" s="6">
        <v>3</v>
      </c>
      <c r="C11" s="7" t="s">
        <v>34</v>
      </c>
      <c r="D11" s="7" t="s">
        <v>8</v>
      </c>
      <c r="E11" s="41" t="s">
        <v>346</v>
      </c>
      <c r="F11" s="41" t="s">
        <v>347</v>
      </c>
      <c r="G11" s="37"/>
      <c r="H11" s="41" t="s">
        <v>350</v>
      </c>
      <c r="I11" s="36"/>
      <c r="J11" s="41" t="s">
        <v>345</v>
      </c>
    </row>
    <row r="13" spans="2:10" ht="14.25">
      <c r="B13" s="3"/>
      <c r="C13" s="4"/>
      <c r="D13" s="5" t="s">
        <v>49</v>
      </c>
      <c r="E13" s="35">
        <v>1</v>
      </c>
      <c r="F13" s="36">
        <v>2</v>
      </c>
      <c r="G13" s="36">
        <v>3</v>
      </c>
      <c r="H13" s="36" t="s">
        <v>94</v>
      </c>
      <c r="I13" s="36" t="s">
        <v>47</v>
      </c>
      <c r="J13" s="36" t="s">
        <v>95</v>
      </c>
    </row>
    <row r="14" spans="2:10" ht="14.25">
      <c r="B14" s="6">
        <v>1</v>
      </c>
      <c r="C14" s="7" t="s">
        <v>71</v>
      </c>
      <c r="D14" s="7" t="s">
        <v>123</v>
      </c>
      <c r="E14" s="37"/>
      <c r="F14" s="41" t="s">
        <v>353</v>
      </c>
      <c r="G14" s="41" t="s">
        <v>349</v>
      </c>
      <c r="H14" s="41" t="s">
        <v>344</v>
      </c>
      <c r="I14" s="36"/>
      <c r="J14" s="41" t="s">
        <v>343</v>
      </c>
    </row>
    <row r="15" spans="2:10" ht="14.25">
      <c r="B15" s="6">
        <v>2</v>
      </c>
      <c r="C15" s="7" t="s">
        <v>124</v>
      </c>
      <c r="D15" s="7" t="s">
        <v>99</v>
      </c>
      <c r="E15" s="41" t="s">
        <v>351</v>
      </c>
      <c r="F15" s="37"/>
      <c r="G15" s="41" t="s">
        <v>346</v>
      </c>
      <c r="H15" s="41" t="s">
        <v>350</v>
      </c>
      <c r="I15" s="36"/>
      <c r="J15" s="41" t="s">
        <v>345</v>
      </c>
    </row>
    <row r="16" spans="2:10" ht="14.25">
      <c r="B16" s="6">
        <v>3</v>
      </c>
      <c r="C16" s="7" t="s">
        <v>125</v>
      </c>
      <c r="D16" s="7" t="s">
        <v>107</v>
      </c>
      <c r="E16" s="41" t="s">
        <v>352</v>
      </c>
      <c r="F16" s="41" t="s">
        <v>348</v>
      </c>
      <c r="G16" s="37"/>
      <c r="H16" s="41" t="s">
        <v>343</v>
      </c>
      <c r="I16" s="36"/>
      <c r="J16" s="41" t="s">
        <v>344</v>
      </c>
    </row>
    <row r="17" spans="2:10" ht="14.25">
      <c r="B17" s="8"/>
      <c r="C17" s="9"/>
      <c r="D17" s="9"/>
      <c r="E17" s="38"/>
      <c r="F17" s="38"/>
      <c r="G17" s="39"/>
      <c r="H17" s="38"/>
      <c r="I17" s="38"/>
      <c r="J17" s="38"/>
    </row>
    <row r="18" spans="2:10" ht="14.25">
      <c r="B18" s="3"/>
      <c r="C18" s="4"/>
      <c r="D18" s="5" t="s">
        <v>50</v>
      </c>
      <c r="E18" s="35">
        <v>1</v>
      </c>
      <c r="F18" s="36">
        <v>2</v>
      </c>
      <c r="G18" s="36">
        <v>3</v>
      </c>
      <c r="H18" s="36" t="s">
        <v>94</v>
      </c>
      <c r="I18" s="36" t="s">
        <v>47</v>
      </c>
      <c r="J18" s="36" t="s">
        <v>95</v>
      </c>
    </row>
    <row r="19" spans="2:10" ht="14.25">
      <c r="B19" s="6">
        <v>1</v>
      </c>
      <c r="C19" s="7" t="s">
        <v>63</v>
      </c>
      <c r="D19" s="7" t="s">
        <v>9</v>
      </c>
      <c r="E19" s="37"/>
      <c r="F19" s="41" t="s">
        <v>355</v>
      </c>
      <c r="G19" s="41" t="s">
        <v>357</v>
      </c>
      <c r="H19" s="41" t="s">
        <v>343</v>
      </c>
      <c r="I19" s="36"/>
      <c r="J19" s="41" t="s">
        <v>344</v>
      </c>
    </row>
    <row r="20" spans="2:10" ht="14.25">
      <c r="B20" s="6">
        <v>2</v>
      </c>
      <c r="C20" s="7" t="s">
        <v>62</v>
      </c>
      <c r="D20" s="7" t="s">
        <v>99</v>
      </c>
      <c r="E20" s="41" t="s">
        <v>340</v>
      </c>
      <c r="F20" s="37"/>
      <c r="G20" s="41" t="s">
        <v>340</v>
      </c>
      <c r="H20" s="41" t="s">
        <v>350</v>
      </c>
      <c r="I20" s="36"/>
      <c r="J20" s="41" t="s">
        <v>345</v>
      </c>
    </row>
    <row r="21" spans="2:10" ht="14.25">
      <c r="B21" s="6">
        <v>3</v>
      </c>
      <c r="C21" s="7" t="s">
        <v>45</v>
      </c>
      <c r="D21" s="7" t="s">
        <v>8</v>
      </c>
      <c r="E21" s="41" t="s">
        <v>354</v>
      </c>
      <c r="F21" s="41" t="s">
        <v>356</v>
      </c>
      <c r="G21" s="37"/>
      <c r="H21" s="41" t="s">
        <v>344</v>
      </c>
      <c r="I21" s="36"/>
      <c r="J21" s="41" t="s">
        <v>343</v>
      </c>
    </row>
    <row r="22" spans="2:10" ht="14.25">
      <c r="B22" s="8"/>
      <c r="C22" s="9"/>
      <c r="D22" s="9"/>
      <c r="E22" s="38"/>
      <c r="F22" s="38"/>
      <c r="G22" s="39"/>
      <c r="H22" s="38"/>
      <c r="I22" s="38"/>
      <c r="J22" s="38"/>
    </row>
    <row r="23" spans="2:10" ht="14.25">
      <c r="B23" s="3"/>
      <c r="C23" s="4"/>
      <c r="D23" s="5" t="s">
        <v>100</v>
      </c>
      <c r="E23" s="35">
        <v>1</v>
      </c>
      <c r="F23" s="36">
        <v>2</v>
      </c>
      <c r="G23" s="36">
        <v>3</v>
      </c>
      <c r="H23" s="36" t="s">
        <v>94</v>
      </c>
      <c r="I23" s="36" t="s">
        <v>47</v>
      </c>
      <c r="J23" s="36" t="s">
        <v>95</v>
      </c>
    </row>
    <row r="24" spans="2:10" ht="14.25">
      <c r="B24" s="6">
        <v>1</v>
      </c>
      <c r="C24" s="7" t="s">
        <v>37</v>
      </c>
      <c r="D24" s="7" t="s">
        <v>8</v>
      </c>
      <c r="E24" s="37"/>
      <c r="F24" s="41" t="s">
        <v>355</v>
      </c>
      <c r="G24" s="41" t="s">
        <v>342</v>
      </c>
      <c r="H24" s="41" t="s">
        <v>344</v>
      </c>
      <c r="I24" s="36"/>
      <c r="J24" s="41" t="s">
        <v>343</v>
      </c>
    </row>
    <row r="25" spans="2:10" ht="14.25">
      <c r="B25" s="6">
        <v>2</v>
      </c>
      <c r="C25" s="7" t="s">
        <v>61</v>
      </c>
      <c r="D25" s="7" t="s">
        <v>99</v>
      </c>
      <c r="E25" s="41" t="s">
        <v>360</v>
      </c>
      <c r="F25" s="37"/>
      <c r="G25" s="41" t="s">
        <v>340</v>
      </c>
      <c r="H25" s="41" t="s">
        <v>350</v>
      </c>
      <c r="I25" s="36"/>
      <c r="J25" s="41" t="s">
        <v>345</v>
      </c>
    </row>
    <row r="26" spans="2:10" ht="14.25">
      <c r="B26" s="6">
        <v>3</v>
      </c>
      <c r="C26" s="33" t="s">
        <v>358</v>
      </c>
      <c r="D26" s="33" t="s">
        <v>359</v>
      </c>
      <c r="E26" s="41" t="s">
        <v>360</v>
      </c>
      <c r="F26" s="41" t="s">
        <v>342</v>
      </c>
      <c r="G26" s="37"/>
      <c r="H26" s="41" t="s">
        <v>343</v>
      </c>
      <c r="I26" s="36"/>
      <c r="J26" s="41" t="s">
        <v>344</v>
      </c>
    </row>
    <row r="28" spans="2:10" ht="14.25">
      <c r="B28" s="3"/>
      <c r="C28" s="4"/>
      <c r="D28" s="5" t="s">
        <v>102</v>
      </c>
      <c r="E28" s="35">
        <v>1</v>
      </c>
      <c r="F28" s="41" t="s">
        <v>344</v>
      </c>
      <c r="G28" s="36">
        <v>3</v>
      </c>
      <c r="H28" s="36" t="s">
        <v>94</v>
      </c>
      <c r="I28" s="36" t="s">
        <v>47</v>
      </c>
      <c r="J28" s="36" t="s">
        <v>95</v>
      </c>
    </row>
    <row r="29" spans="2:10" ht="14.25">
      <c r="B29" s="6">
        <v>1</v>
      </c>
      <c r="C29" s="7" t="s">
        <v>44</v>
      </c>
      <c r="D29" s="7" t="s">
        <v>31</v>
      </c>
      <c r="E29" s="37"/>
      <c r="F29" s="41" t="s">
        <v>349</v>
      </c>
      <c r="G29" s="41" t="s">
        <v>351</v>
      </c>
      <c r="H29" s="41" t="s">
        <v>343</v>
      </c>
      <c r="I29" s="36"/>
      <c r="J29" s="41" t="s">
        <v>361</v>
      </c>
    </row>
    <row r="30" spans="2:10" ht="14.25">
      <c r="B30" s="6">
        <v>2</v>
      </c>
      <c r="C30" s="7" t="s">
        <v>58</v>
      </c>
      <c r="D30" s="7" t="s">
        <v>9</v>
      </c>
      <c r="E30" s="41" t="s">
        <v>352</v>
      </c>
      <c r="F30" s="37"/>
      <c r="G30" s="41" t="s">
        <v>346</v>
      </c>
      <c r="H30" s="41" t="s">
        <v>350</v>
      </c>
      <c r="I30" s="36"/>
      <c r="J30" s="41" t="s">
        <v>345</v>
      </c>
    </row>
    <row r="31" spans="2:10" ht="14.25">
      <c r="B31" s="6">
        <v>3</v>
      </c>
      <c r="C31" s="7" t="s">
        <v>126</v>
      </c>
      <c r="D31" s="7" t="s">
        <v>105</v>
      </c>
      <c r="E31" s="41" t="s">
        <v>353</v>
      </c>
      <c r="F31" s="41" t="s">
        <v>348</v>
      </c>
      <c r="G31" s="37"/>
      <c r="H31" s="41" t="s">
        <v>344</v>
      </c>
      <c r="I31" s="36"/>
      <c r="J31" s="41" t="s">
        <v>343</v>
      </c>
    </row>
    <row r="32" spans="2:10" ht="14.25">
      <c r="B32" s="8"/>
      <c r="C32" s="9"/>
      <c r="D32" s="9"/>
      <c r="E32" s="38"/>
      <c r="F32" s="38"/>
      <c r="G32" s="39"/>
      <c r="H32" s="38"/>
      <c r="I32" s="38"/>
      <c r="J32" s="38"/>
    </row>
    <row r="33" spans="2:10" ht="14.25">
      <c r="B33" s="3"/>
      <c r="C33" s="4"/>
      <c r="D33" s="5" t="s">
        <v>103</v>
      </c>
      <c r="E33" s="35">
        <v>1</v>
      </c>
      <c r="F33" s="36">
        <v>2</v>
      </c>
      <c r="G33" s="36">
        <v>3</v>
      </c>
      <c r="H33" s="36" t="s">
        <v>94</v>
      </c>
      <c r="I33" s="36" t="s">
        <v>47</v>
      </c>
      <c r="J33" s="36" t="s">
        <v>95</v>
      </c>
    </row>
    <row r="34" spans="2:10" ht="14.25">
      <c r="B34" s="6">
        <v>1</v>
      </c>
      <c r="C34" s="7" t="s">
        <v>39</v>
      </c>
      <c r="D34" s="7" t="s">
        <v>9</v>
      </c>
      <c r="E34" s="37"/>
      <c r="F34" s="41" t="s">
        <v>348</v>
      </c>
      <c r="G34" s="41" t="s">
        <v>339</v>
      </c>
      <c r="H34" s="41" t="s">
        <v>344</v>
      </c>
      <c r="I34" s="36"/>
      <c r="J34" s="41" t="s">
        <v>343</v>
      </c>
    </row>
    <row r="35" spans="2:10" ht="14.25">
      <c r="B35" s="6">
        <v>2</v>
      </c>
      <c r="C35" s="7" t="s">
        <v>59</v>
      </c>
      <c r="D35" s="7" t="s">
        <v>99</v>
      </c>
      <c r="E35" s="41" t="s">
        <v>346</v>
      </c>
      <c r="F35" s="37"/>
      <c r="G35" s="41" t="s">
        <v>346</v>
      </c>
      <c r="H35" s="41" t="s">
        <v>350</v>
      </c>
      <c r="I35" s="36"/>
      <c r="J35" s="41" t="s">
        <v>345</v>
      </c>
    </row>
    <row r="36" spans="2:10" ht="14.25">
      <c r="B36" s="6">
        <v>3</v>
      </c>
      <c r="C36" s="7" t="s">
        <v>127</v>
      </c>
      <c r="D36" s="7" t="s">
        <v>105</v>
      </c>
      <c r="E36" s="41" t="s">
        <v>341</v>
      </c>
      <c r="F36" s="41" t="s">
        <v>348</v>
      </c>
      <c r="G36" s="37"/>
      <c r="H36" s="41" t="s">
        <v>343</v>
      </c>
      <c r="I36" s="36"/>
      <c r="J36" s="41" t="s">
        <v>344</v>
      </c>
    </row>
  </sheetData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7"/>
  <sheetViews>
    <sheetView view="pageBreakPreview" zoomScaleSheetLayoutView="100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128</v>
      </c>
    </row>
    <row r="3" spans="2:10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94</v>
      </c>
      <c r="I3" s="36" t="s">
        <v>47</v>
      </c>
      <c r="J3" s="36" t="s">
        <v>95</v>
      </c>
    </row>
    <row r="4" spans="2:10" ht="14.25">
      <c r="B4" s="6">
        <v>1</v>
      </c>
      <c r="C4" s="7" t="s">
        <v>129</v>
      </c>
      <c r="D4" s="7" t="s">
        <v>105</v>
      </c>
      <c r="E4" s="37"/>
      <c r="F4" s="41" t="s">
        <v>353</v>
      </c>
      <c r="G4" s="41" t="s">
        <v>353</v>
      </c>
      <c r="H4" s="41" t="s">
        <v>305</v>
      </c>
      <c r="I4" s="36"/>
      <c r="J4" s="41" t="s">
        <v>343</v>
      </c>
    </row>
    <row r="5" spans="2:10" ht="14.25">
      <c r="B5" s="6">
        <v>2</v>
      </c>
      <c r="C5" s="7" t="s">
        <v>130</v>
      </c>
      <c r="D5" s="7" t="s">
        <v>101</v>
      </c>
      <c r="E5" s="41" t="s">
        <v>310</v>
      </c>
      <c r="F5" s="37"/>
      <c r="G5" s="41" t="s">
        <v>353</v>
      </c>
      <c r="H5" s="41" t="s">
        <v>303</v>
      </c>
      <c r="I5" s="36"/>
      <c r="J5" s="41" t="s">
        <v>344</v>
      </c>
    </row>
    <row r="6" spans="2:10" ht="14.25">
      <c r="B6" s="6">
        <v>3</v>
      </c>
      <c r="C6" s="7" t="s">
        <v>131</v>
      </c>
      <c r="D6" s="7" t="s">
        <v>2</v>
      </c>
      <c r="E6" s="41" t="s">
        <v>351</v>
      </c>
      <c r="F6" s="41" t="s">
        <v>351</v>
      </c>
      <c r="G6" s="37"/>
      <c r="H6" s="41" t="s">
        <v>307</v>
      </c>
      <c r="I6" s="36"/>
      <c r="J6" s="41" t="s">
        <v>345</v>
      </c>
    </row>
    <row r="8" spans="2:10" ht="14.25">
      <c r="B8" s="3"/>
      <c r="C8" s="4"/>
      <c r="D8" s="5" t="s">
        <v>48</v>
      </c>
      <c r="E8" s="35"/>
      <c r="F8" s="36">
        <v>2</v>
      </c>
      <c r="G8" s="36">
        <v>3</v>
      </c>
      <c r="H8" s="36" t="s">
        <v>94</v>
      </c>
      <c r="I8" s="36" t="s">
        <v>47</v>
      </c>
      <c r="J8" s="36" t="s">
        <v>95</v>
      </c>
    </row>
    <row r="9" spans="2:10" ht="14.25">
      <c r="B9" s="6">
        <v>1</v>
      </c>
      <c r="C9" s="7" t="s">
        <v>132</v>
      </c>
      <c r="D9" s="7" t="s">
        <v>106</v>
      </c>
      <c r="E9" s="37"/>
      <c r="F9" s="41" t="s">
        <v>352</v>
      </c>
      <c r="G9" s="41" t="s">
        <v>352</v>
      </c>
      <c r="H9" s="41" t="s">
        <v>307</v>
      </c>
      <c r="I9" s="36"/>
      <c r="J9" s="41" t="s">
        <v>345</v>
      </c>
    </row>
    <row r="10" spans="2:10" ht="14.25">
      <c r="B10" s="6">
        <v>2</v>
      </c>
      <c r="C10" s="7" t="s">
        <v>72</v>
      </c>
      <c r="D10" s="7" t="s">
        <v>99</v>
      </c>
      <c r="E10" s="41" t="s">
        <v>349</v>
      </c>
      <c r="F10" s="37"/>
      <c r="G10" s="41" t="s">
        <v>311</v>
      </c>
      <c r="H10" s="41" t="s">
        <v>305</v>
      </c>
      <c r="I10" s="36"/>
      <c r="J10" s="41" t="s">
        <v>343</v>
      </c>
    </row>
    <row r="11" spans="2:10" ht="14.25">
      <c r="B11" s="6">
        <v>3</v>
      </c>
      <c r="C11" s="7" t="s">
        <v>67</v>
      </c>
      <c r="D11" s="7" t="s">
        <v>105</v>
      </c>
      <c r="E11" s="41" t="s">
        <v>349</v>
      </c>
      <c r="F11" s="41" t="s">
        <v>367</v>
      </c>
      <c r="G11" s="37"/>
      <c r="H11" s="41" t="s">
        <v>303</v>
      </c>
      <c r="I11" s="36"/>
      <c r="J11" s="41" t="s">
        <v>344</v>
      </c>
    </row>
    <row r="13" spans="2:10" ht="14.25">
      <c r="B13" s="3"/>
      <c r="C13" s="4"/>
      <c r="D13" s="5" t="s">
        <v>49</v>
      </c>
      <c r="E13" s="35">
        <v>1</v>
      </c>
      <c r="F13" s="36">
        <v>2</v>
      </c>
      <c r="G13" s="36">
        <v>3</v>
      </c>
      <c r="H13" s="36" t="s">
        <v>94</v>
      </c>
      <c r="I13" s="36" t="s">
        <v>47</v>
      </c>
      <c r="J13" s="36" t="s">
        <v>95</v>
      </c>
    </row>
    <row r="14" spans="2:10" ht="14.25">
      <c r="B14" s="6">
        <v>1</v>
      </c>
      <c r="C14" s="7" t="s">
        <v>133</v>
      </c>
      <c r="D14" s="7" t="s">
        <v>99</v>
      </c>
      <c r="E14" s="37"/>
      <c r="F14" s="41" t="s">
        <v>354</v>
      </c>
      <c r="G14" s="41" t="s">
        <v>351</v>
      </c>
      <c r="H14" s="41" t="s">
        <v>303</v>
      </c>
      <c r="I14" s="36"/>
      <c r="J14" s="41" t="s">
        <v>344</v>
      </c>
    </row>
    <row r="15" spans="2:10" ht="14.25">
      <c r="B15" s="6">
        <v>2</v>
      </c>
      <c r="C15" s="7" t="s">
        <v>134</v>
      </c>
      <c r="D15" s="7" t="s">
        <v>105</v>
      </c>
      <c r="E15" s="41" t="s">
        <v>367</v>
      </c>
      <c r="F15" s="37"/>
      <c r="G15" s="41" t="s">
        <v>352</v>
      </c>
      <c r="H15" s="41" t="s">
        <v>307</v>
      </c>
      <c r="I15" s="36"/>
      <c r="J15" s="41" t="s">
        <v>345</v>
      </c>
    </row>
    <row r="16" spans="2:10" ht="14.25">
      <c r="B16" s="6">
        <v>3</v>
      </c>
      <c r="C16" s="7" t="s">
        <v>69</v>
      </c>
      <c r="D16" s="7" t="s">
        <v>101</v>
      </c>
      <c r="E16" s="41" t="s">
        <v>353</v>
      </c>
      <c r="F16" s="41" t="s">
        <v>349</v>
      </c>
      <c r="G16" s="37"/>
      <c r="H16" s="41" t="s">
        <v>305</v>
      </c>
      <c r="I16" s="36"/>
      <c r="J16" s="41" t="s">
        <v>343</v>
      </c>
    </row>
    <row r="17" spans="2:10" ht="14.25">
      <c r="B17" s="8"/>
      <c r="C17" s="9"/>
      <c r="D17" s="9"/>
      <c r="E17" s="38"/>
      <c r="F17" s="38"/>
      <c r="G17" s="39"/>
      <c r="H17" s="38"/>
      <c r="I17" s="38"/>
      <c r="J17" s="38"/>
    </row>
    <row r="18" spans="2:10" ht="14.25">
      <c r="B18" s="3"/>
      <c r="C18" s="4"/>
      <c r="D18" s="5" t="s">
        <v>50</v>
      </c>
      <c r="E18" s="35">
        <v>1</v>
      </c>
      <c r="F18" s="36">
        <v>2</v>
      </c>
      <c r="G18" s="36">
        <v>3</v>
      </c>
      <c r="H18" s="36" t="s">
        <v>94</v>
      </c>
      <c r="I18" s="36" t="s">
        <v>47</v>
      </c>
      <c r="J18" s="36" t="s">
        <v>95</v>
      </c>
    </row>
    <row r="19" spans="2:10" ht="14.25">
      <c r="B19" s="6">
        <v>1</v>
      </c>
      <c r="C19" s="7" t="s">
        <v>75</v>
      </c>
      <c r="D19" s="7" t="s">
        <v>101</v>
      </c>
      <c r="E19" s="37"/>
      <c r="F19" s="41" t="s">
        <v>355</v>
      </c>
      <c r="G19" s="41" t="s">
        <v>339</v>
      </c>
      <c r="H19" s="41" t="s">
        <v>305</v>
      </c>
      <c r="I19" s="36"/>
      <c r="J19" s="41" t="s">
        <v>343</v>
      </c>
    </row>
    <row r="20" spans="2:10" ht="14.25">
      <c r="B20" s="6">
        <v>2</v>
      </c>
      <c r="C20" s="7" t="s">
        <v>68</v>
      </c>
      <c r="D20" s="7" t="s">
        <v>105</v>
      </c>
      <c r="E20" s="41" t="s">
        <v>340</v>
      </c>
      <c r="F20" s="37"/>
      <c r="G20" s="41" t="s">
        <v>346</v>
      </c>
      <c r="H20" s="41" t="s">
        <v>307</v>
      </c>
      <c r="I20" s="36"/>
      <c r="J20" s="41" t="s">
        <v>364</v>
      </c>
    </row>
    <row r="21" spans="2:10" ht="14.25">
      <c r="B21" s="6">
        <v>3</v>
      </c>
      <c r="C21" s="7" t="s">
        <v>73</v>
      </c>
      <c r="D21" s="7" t="s">
        <v>99</v>
      </c>
      <c r="E21" s="41" t="s">
        <v>341</v>
      </c>
      <c r="F21" s="41" t="s">
        <v>348</v>
      </c>
      <c r="G21" s="37"/>
      <c r="H21" s="41" t="s">
        <v>303</v>
      </c>
      <c r="I21" s="36"/>
      <c r="J21" s="41" t="s">
        <v>344</v>
      </c>
    </row>
    <row r="22" spans="2:10" ht="14.25">
      <c r="B22" s="8"/>
      <c r="C22" s="9"/>
      <c r="D22" s="9"/>
      <c r="E22" s="38"/>
      <c r="F22" s="38"/>
      <c r="G22" s="39"/>
      <c r="H22" s="38"/>
      <c r="I22" s="38"/>
      <c r="J22" s="38"/>
    </row>
    <row r="23" spans="2:10" ht="14.25">
      <c r="B23" s="3"/>
      <c r="C23" s="4"/>
      <c r="D23" s="5" t="s">
        <v>100</v>
      </c>
      <c r="E23" s="35">
        <v>1</v>
      </c>
      <c r="F23" s="36">
        <v>2</v>
      </c>
      <c r="G23" s="36">
        <v>3</v>
      </c>
      <c r="H23" s="36" t="s">
        <v>94</v>
      </c>
      <c r="I23" s="36" t="s">
        <v>47</v>
      </c>
      <c r="J23" s="36" t="s">
        <v>95</v>
      </c>
    </row>
    <row r="24" spans="2:10" ht="14.25">
      <c r="B24" s="6">
        <v>1</v>
      </c>
      <c r="C24" s="7" t="s">
        <v>70</v>
      </c>
      <c r="D24" s="7" t="s">
        <v>8</v>
      </c>
      <c r="E24" s="37"/>
      <c r="F24" s="41" t="s">
        <v>295</v>
      </c>
      <c r="G24" s="41" t="s">
        <v>299</v>
      </c>
      <c r="H24" s="41" t="s">
        <v>305</v>
      </c>
      <c r="I24" s="36"/>
      <c r="J24" s="41" t="s">
        <v>343</v>
      </c>
    </row>
    <row r="25" spans="2:10" ht="14.25">
      <c r="B25" s="6">
        <v>2</v>
      </c>
      <c r="C25" s="7" t="s">
        <v>135</v>
      </c>
      <c r="D25" s="7" t="s">
        <v>101</v>
      </c>
      <c r="E25" s="41" t="s">
        <v>340</v>
      </c>
      <c r="F25" s="37"/>
      <c r="G25" s="41" t="s">
        <v>293</v>
      </c>
      <c r="H25" s="41" t="s">
        <v>307</v>
      </c>
      <c r="I25" s="36"/>
      <c r="J25" s="41" t="s">
        <v>345</v>
      </c>
    </row>
    <row r="26" spans="2:10" ht="14.25">
      <c r="B26" s="6">
        <v>3</v>
      </c>
      <c r="C26" s="7" t="s">
        <v>136</v>
      </c>
      <c r="D26" s="7" t="s">
        <v>105</v>
      </c>
      <c r="E26" s="41" t="s">
        <v>352</v>
      </c>
      <c r="F26" s="41" t="s">
        <v>295</v>
      </c>
      <c r="G26" s="37"/>
      <c r="H26" s="41" t="s">
        <v>303</v>
      </c>
      <c r="I26" s="36"/>
      <c r="J26" s="41" t="s">
        <v>344</v>
      </c>
    </row>
    <row r="28" spans="2:10" ht="14.25">
      <c r="B28" s="3"/>
      <c r="C28" s="4"/>
      <c r="D28" s="5" t="s">
        <v>102</v>
      </c>
      <c r="E28" s="35">
        <v>1</v>
      </c>
      <c r="F28" s="41" t="s">
        <v>344</v>
      </c>
      <c r="G28" s="36">
        <v>3</v>
      </c>
      <c r="H28" s="36" t="s">
        <v>94</v>
      </c>
      <c r="I28" s="36" t="s">
        <v>47</v>
      </c>
      <c r="J28" s="36" t="s">
        <v>95</v>
      </c>
    </row>
    <row r="29" spans="2:10" ht="14.25">
      <c r="B29" s="6">
        <v>1</v>
      </c>
      <c r="C29" s="7" t="s">
        <v>137</v>
      </c>
      <c r="D29" s="7" t="s">
        <v>31</v>
      </c>
      <c r="E29" s="37"/>
      <c r="F29" s="41" t="s">
        <v>352</v>
      </c>
      <c r="G29" s="41" t="s">
        <v>351</v>
      </c>
      <c r="H29" s="41" t="s">
        <v>307</v>
      </c>
      <c r="I29" s="36"/>
      <c r="J29" s="41" t="s">
        <v>345</v>
      </c>
    </row>
    <row r="30" spans="2:10" ht="14.25">
      <c r="B30" s="6">
        <v>2</v>
      </c>
      <c r="C30" s="7" t="s">
        <v>74</v>
      </c>
      <c r="D30" s="7" t="s">
        <v>99</v>
      </c>
      <c r="E30" s="41" t="s">
        <v>349</v>
      </c>
      <c r="F30" s="37"/>
      <c r="G30" s="41" t="s">
        <v>339</v>
      </c>
      <c r="H30" s="41" t="s">
        <v>305</v>
      </c>
      <c r="I30" s="36"/>
      <c r="J30" s="41" t="s">
        <v>343</v>
      </c>
    </row>
    <row r="31" spans="2:10" ht="14.25">
      <c r="B31" s="6">
        <v>3</v>
      </c>
      <c r="C31" s="7" t="s">
        <v>65</v>
      </c>
      <c r="D31" s="7" t="s">
        <v>101</v>
      </c>
      <c r="E31" s="41" t="s">
        <v>368</v>
      </c>
      <c r="F31" s="41" t="s">
        <v>341</v>
      </c>
      <c r="G31" s="37"/>
      <c r="H31" s="41" t="s">
        <v>303</v>
      </c>
      <c r="I31" s="36"/>
      <c r="J31" s="41" t="s">
        <v>344</v>
      </c>
    </row>
    <row r="33" spans="2:11" ht="14.25">
      <c r="B33" s="3"/>
      <c r="C33" s="4"/>
      <c r="D33" s="5" t="s">
        <v>103</v>
      </c>
      <c r="E33" s="35">
        <v>1</v>
      </c>
      <c r="F33" s="36">
        <v>2</v>
      </c>
      <c r="G33" s="36">
        <v>3</v>
      </c>
      <c r="H33" s="41" t="s">
        <v>371</v>
      </c>
      <c r="I33" s="36" t="s">
        <v>94</v>
      </c>
      <c r="J33" s="36" t="s">
        <v>47</v>
      </c>
      <c r="K33" s="36" t="s">
        <v>95</v>
      </c>
    </row>
    <row r="34" spans="2:11" ht="14.25">
      <c r="B34" s="6">
        <v>1</v>
      </c>
      <c r="C34" s="33" t="s">
        <v>377</v>
      </c>
      <c r="D34" s="44" t="s">
        <v>332</v>
      </c>
      <c r="E34" s="37"/>
      <c r="F34" s="41" t="s">
        <v>313</v>
      </c>
      <c r="G34" s="41" t="s">
        <v>310</v>
      </c>
      <c r="H34" s="41" t="s">
        <v>351</v>
      </c>
      <c r="I34" s="41" t="s">
        <v>343</v>
      </c>
      <c r="J34" s="41" t="s">
        <v>375</v>
      </c>
      <c r="K34" s="45" t="s">
        <v>376</v>
      </c>
    </row>
    <row r="35" spans="2:11" ht="14.25">
      <c r="B35" s="6">
        <v>2</v>
      </c>
      <c r="C35" s="7" t="s">
        <v>66</v>
      </c>
      <c r="D35" s="7" t="s">
        <v>99</v>
      </c>
      <c r="E35" s="41" t="s">
        <v>370</v>
      </c>
      <c r="F35" s="37"/>
      <c r="G35" s="41" t="s">
        <v>351</v>
      </c>
      <c r="H35" s="41" t="s">
        <v>313</v>
      </c>
      <c r="I35" s="41" t="s">
        <v>343</v>
      </c>
      <c r="J35" s="41" t="s">
        <v>374</v>
      </c>
      <c r="K35" s="45" t="s">
        <v>361</v>
      </c>
    </row>
    <row r="36" spans="2:11" ht="14.25">
      <c r="B36" s="6">
        <v>3</v>
      </c>
      <c r="C36" s="7" t="s">
        <v>138</v>
      </c>
      <c r="D36" s="7" t="s">
        <v>3</v>
      </c>
      <c r="E36" s="41" t="s">
        <v>309</v>
      </c>
      <c r="F36" s="41" t="s">
        <v>353</v>
      </c>
      <c r="G36" s="37"/>
      <c r="H36" s="41" t="s">
        <v>310</v>
      </c>
      <c r="I36" s="41" t="s">
        <v>344</v>
      </c>
      <c r="J36" s="41" t="s">
        <v>372</v>
      </c>
      <c r="K36" s="45" t="s">
        <v>378</v>
      </c>
    </row>
    <row r="37" spans="2:11" ht="14.25">
      <c r="B37" s="6">
        <v>4</v>
      </c>
      <c r="C37" s="44" t="s">
        <v>369</v>
      </c>
      <c r="D37" s="44" t="s">
        <v>332</v>
      </c>
      <c r="E37" s="41" t="s">
        <v>309</v>
      </c>
      <c r="F37" s="41" t="s">
        <v>314</v>
      </c>
      <c r="G37" s="45" t="s">
        <v>309</v>
      </c>
      <c r="H37" s="43"/>
      <c r="I37" s="41" t="s">
        <v>344</v>
      </c>
      <c r="J37" s="41" t="s">
        <v>373</v>
      </c>
      <c r="K37" s="45" t="s">
        <v>343</v>
      </c>
    </row>
  </sheetData>
  <printOptions/>
  <pageMargins left="0.75" right="0.75" top="1" bottom="1" header="0.512" footer="0.51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SheetLayoutView="100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139</v>
      </c>
    </row>
    <row r="3" spans="2:11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40">
        <v>4</v>
      </c>
      <c r="I3" s="36" t="s">
        <v>0</v>
      </c>
      <c r="J3" s="36" t="s">
        <v>196</v>
      </c>
      <c r="K3" s="36" t="s">
        <v>1</v>
      </c>
    </row>
    <row r="4" spans="2:11" ht="14.25">
      <c r="B4" s="6">
        <v>1</v>
      </c>
      <c r="C4" s="7" t="s">
        <v>15</v>
      </c>
      <c r="D4" s="7" t="s">
        <v>16</v>
      </c>
      <c r="E4" s="37"/>
      <c r="F4" s="41" t="s">
        <v>295</v>
      </c>
      <c r="G4" s="41" t="s">
        <v>298</v>
      </c>
      <c r="H4" s="45" t="s">
        <v>313</v>
      </c>
      <c r="I4" s="41" t="s">
        <v>305</v>
      </c>
      <c r="J4" s="36"/>
      <c r="K4" s="41" t="s">
        <v>305</v>
      </c>
    </row>
    <row r="5" spans="2:11" ht="14.25">
      <c r="B5" s="6">
        <v>2</v>
      </c>
      <c r="C5" s="7" t="s">
        <v>140</v>
      </c>
      <c r="D5" s="7" t="s">
        <v>141</v>
      </c>
      <c r="E5" s="41" t="s">
        <v>293</v>
      </c>
      <c r="F5" s="37"/>
      <c r="G5" s="41" t="s">
        <v>293</v>
      </c>
      <c r="H5" s="45" t="s">
        <v>293</v>
      </c>
      <c r="I5" s="41" t="s">
        <v>307</v>
      </c>
      <c r="J5" s="36"/>
      <c r="K5" s="41" t="s">
        <v>371</v>
      </c>
    </row>
    <row r="6" spans="2:11" ht="14.25">
      <c r="B6" s="6">
        <v>3</v>
      </c>
      <c r="C6" s="7" t="s">
        <v>142</v>
      </c>
      <c r="D6" s="7" t="s">
        <v>9</v>
      </c>
      <c r="E6" s="41" t="s">
        <v>299</v>
      </c>
      <c r="F6" s="41" t="s">
        <v>295</v>
      </c>
      <c r="G6" s="37"/>
      <c r="H6" s="45" t="s">
        <v>300</v>
      </c>
      <c r="I6" s="41" t="s">
        <v>302</v>
      </c>
      <c r="J6" s="36"/>
      <c r="K6" s="41" t="s">
        <v>303</v>
      </c>
    </row>
    <row r="7" spans="2:11" ht="14.25" customHeight="1">
      <c r="B7" s="6">
        <v>4</v>
      </c>
      <c r="C7" s="7" t="s">
        <v>143</v>
      </c>
      <c r="D7" s="7" t="s">
        <v>27</v>
      </c>
      <c r="E7" s="41" t="s">
        <v>314</v>
      </c>
      <c r="F7" s="41" t="s">
        <v>295</v>
      </c>
      <c r="G7" s="41" t="s">
        <v>296</v>
      </c>
      <c r="H7" s="37"/>
      <c r="I7" s="45" t="s">
        <v>392</v>
      </c>
      <c r="J7" s="36"/>
      <c r="K7" s="41" t="s">
        <v>302</v>
      </c>
    </row>
    <row r="8" ht="14.25">
      <c r="B8" s="8"/>
    </row>
    <row r="9" spans="2:10" ht="14.25">
      <c r="B9" s="3"/>
      <c r="C9" s="4"/>
      <c r="D9" s="5" t="s">
        <v>48</v>
      </c>
      <c r="E9" s="35">
        <v>1</v>
      </c>
      <c r="F9" s="36">
        <v>2</v>
      </c>
      <c r="G9" s="36">
        <v>3</v>
      </c>
      <c r="H9" s="36" t="s">
        <v>0</v>
      </c>
      <c r="I9" s="36" t="s">
        <v>196</v>
      </c>
      <c r="J9" s="36" t="s">
        <v>1</v>
      </c>
    </row>
    <row r="10" spans="2:10" ht="14.25">
      <c r="B10" s="6">
        <v>1</v>
      </c>
      <c r="C10" s="7" t="s">
        <v>144</v>
      </c>
      <c r="D10" s="7" t="s">
        <v>141</v>
      </c>
      <c r="E10" s="37"/>
      <c r="F10" s="41" t="s">
        <v>300</v>
      </c>
      <c r="G10" s="41" t="s">
        <v>313</v>
      </c>
      <c r="H10" s="41" t="s">
        <v>303</v>
      </c>
      <c r="I10" s="36"/>
      <c r="J10" s="41" t="s">
        <v>303</v>
      </c>
    </row>
    <row r="11" spans="2:10" ht="14.25">
      <c r="B11" s="6">
        <v>2</v>
      </c>
      <c r="C11" s="7" t="s">
        <v>145</v>
      </c>
      <c r="D11" s="7" t="s">
        <v>9</v>
      </c>
      <c r="E11" s="41" t="s">
        <v>296</v>
      </c>
      <c r="F11" s="37"/>
      <c r="G11" s="41" t="s">
        <v>311</v>
      </c>
      <c r="H11" s="41" t="s">
        <v>305</v>
      </c>
      <c r="I11" s="36"/>
      <c r="J11" s="41" t="s">
        <v>305</v>
      </c>
    </row>
    <row r="12" spans="2:10" ht="14.25">
      <c r="B12" s="6">
        <v>3</v>
      </c>
      <c r="C12" s="7" t="s">
        <v>146</v>
      </c>
      <c r="D12" s="7" t="s">
        <v>97</v>
      </c>
      <c r="E12" s="41" t="s">
        <v>314</v>
      </c>
      <c r="F12" s="41" t="s">
        <v>312</v>
      </c>
      <c r="G12" s="37"/>
      <c r="H12" s="41" t="s">
        <v>393</v>
      </c>
      <c r="I12" s="36"/>
      <c r="J12" s="41" t="s">
        <v>302</v>
      </c>
    </row>
    <row r="13" ht="14.25">
      <c r="B13" s="8"/>
    </row>
    <row r="14" spans="2:10" ht="14.25">
      <c r="B14" s="3"/>
      <c r="C14" s="4"/>
      <c r="D14" s="5" t="s">
        <v>49</v>
      </c>
      <c r="E14" s="35">
        <v>1</v>
      </c>
      <c r="F14" s="36">
        <v>2</v>
      </c>
      <c r="G14" s="36">
        <v>3</v>
      </c>
      <c r="H14" s="36" t="s">
        <v>0</v>
      </c>
      <c r="I14" s="36" t="s">
        <v>196</v>
      </c>
      <c r="J14" s="36" t="s">
        <v>1</v>
      </c>
    </row>
    <row r="15" spans="2:10" ht="14.25">
      <c r="B15" s="6">
        <v>1</v>
      </c>
      <c r="C15" s="7" t="s">
        <v>6</v>
      </c>
      <c r="D15" s="7" t="s">
        <v>107</v>
      </c>
      <c r="E15" s="37"/>
      <c r="F15" s="41" t="s">
        <v>296</v>
      </c>
      <c r="G15" s="41" t="s">
        <v>312</v>
      </c>
      <c r="H15" s="41" t="s">
        <v>307</v>
      </c>
      <c r="I15" s="36"/>
      <c r="J15" s="41" t="s">
        <v>302</v>
      </c>
    </row>
    <row r="16" spans="2:10" ht="14.25">
      <c r="B16" s="6">
        <v>2</v>
      </c>
      <c r="C16" s="7" t="s">
        <v>147</v>
      </c>
      <c r="D16" s="7" t="s">
        <v>97</v>
      </c>
      <c r="E16" s="41" t="s">
        <v>300</v>
      </c>
      <c r="F16" s="37"/>
      <c r="G16" s="41" t="s">
        <v>309</v>
      </c>
      <c r="H16" s="41" t="s">
        <v>305</v>
      </c>
      <c r="I16" s="36"/>
      <c r="J16" s="41" t="s">
        <v>303</v>
      </c>
    </row>
    <row r="17" spans="2:10" ht="14.25">
      <c r="B17" s="6">
        <v>3</v>
      </c>
      <c r="C17" s="7" t="s">
        <v>77</v>
      </c>
      <c r="D17" s="7" t="s">
        <v>27</v>
      </c>
      <c r="E17" s="41" t="s">
        <v>311</v>
      </c>
      <c r="F17" s="41" t="s">
        <v>310</v>
      </c>
      <c r="G17" s="37"/>
      <c r="H17" s="41" t="s">
        <v>303</v>
      </c>
      <c r="I17" s="36"/>
      <c r="J17" s="41" t="s">
        <v>305</v>
      </c>
    </row>
    <row r="18" ht="14.25">
      <c r="B18" s="8"/>
    </row>
    <row r="19" spans="2:10" ht="14.25">
      <c r="B19" s="3"/>
      <c r="C19" s="4"/>
      <c r="D19" s="5" t="s">
        <v>50</v>
      </c>
      <c r="E19" s="35">
        <v>1</v>
      </c>
      <c r="F19" s="36">
        <v>2</v>
      </c>
      <c r="G19" s="36">
        <v>3</v>
      </c>
      <c r="H19" s="36" t="s">
        <v>0</v>
      </c>
      <c r="I19" s="36" t="s">
        <v>196</v>
      </c>
      <c r="J19" s="36" t="s">
        <v>1</v>
      </c>
    </row>
    <row r="20" spans="2:10" ht="14.25">
      <c r="B20" s="6">
        <v>1</v>
      </c>
      <c r="C20" s="7" t="s">
        <v>148</v>
      </c>
      <c r="D20" s="7" t="s">
        <v>8</v>
      </c>
      <c r="E20" s="37"/>
      <c r="F20" s="41" t="s">
        <v>295</v>
      </c>
      <c r="G20" s="41" t="s">
        <v>295</v>
      </c>
      <c r="H20" s="41" t="s">
        <v>305</v>
      </c>
      <c r="I20" s="36"/>
      <c r="J20" s="41" t="s">
        <v>303</v>
      </c>
    </row>
    <row r="21" spans="2:10" ht="14.25">
      <c r="B21" s="6">
        <v>2</v>
      </c>
      <c r="C21" s="7" t="s">
        <v>149</v>
      </c>
      <c r="D21" s="7" t="s">
        <v>141</v>
      </c>
      <c r="E21" s="41" t="s">
        <v>293</v>
      </c>
      <c r="F21" s="37"/>
      <c r="G21" s="41" t="s">
        <v>296</v>
      </c>
      <c r="H21" s="41" t="s">
        <v>307</v>
      </c>
      <c r="I21" s="36"/>
      <c r="J21" s="41" t="s">
        <v>302</v>
      </c>
    </row>
    <row r="22" spans="2:10" ht="14.25">
      <c r="B22" s="6">
        <v>3</v>
      </c>
      <c r="C22" s="7" t="s">
        <v>76</v>
      </c>
      <c r="D22" s="7" t="s">
        <v>98</v>
      </c>
      <c r="E22" s="41" t="s">
        <v>293</v>
      </c>
      <c r="F22" s="41" t="s">
        <v>300</v>
      </c>
      <c r="G22" s="37"/>
      <c r="H22" s="41" t="s">
        <v>303</v>
      </c>
      <c r="I22" s="36"/>
      <c r="J22" s="41" t="s">
        <v>305</v>
      </c>
    </row>
    <row r="23" ht="14.25">
      <c r="B23" s="8"/>
    </row>
    <row r="24" spans="2:10" ht="14.25">
      <c r="B24" s="3"/>
      <c r="C24" s="4"/>
      <c r="D24" s="5" t="s">
        <v>51</v>
      </c>
      <c r="E24" s="35">
        <v>1</v>
      </c>
      <c r="F24" s="36">
        <v>2</v>
      </c>
      <c r="G24" s="36">
        <v>3</v>
      </c>
      <c r="H24" s="36" t="s">
        <v>0</v>
      </c>
      <c r="I24" s="36" t="s">
        <v>196</v>
      </c>
      <c r="J24" s="36" t="s">
        <v>1</v>
      </c>
    </row>
    <row r="25" spans="2:10" ht="14.25">
      <c r="B25" s="6">
        <v>1</v>
      </c>
      <c r="C25" s="7" t="s">
        <v>151</v>
      </c>
      <c r="D25" s="7" t="s">
        <v>97</v>
      </c>
      <c r="E25" s="37"/>
      <c r="F25" s="41" t="s">
        <v>299</v>
      </c>
      <c r="G25" s="41" t="s">
        <v>298</v>
      </c>
      <c r="H25" s="41" t="s">
        <v>303</v>
      </c>
      <c r="I25" s="36"/>
      <c r="J25" s="41" t="s">
        <v>305</v>
      </c>
    </row>
    <row r="26" spans="2:10" ht="14.25">
      <c r="B26" s="6">
        <v>2</v>
      </c>
      <c r="C26" s="7" t="s">
        <v>79</v>
      </c>
      <c r="D26" s="7" t="s">
        <v>27</v>
      </c>
      <c r="E26" s="41" t="s">
        <v>298</v>
      </c>
      <c r="F26" s="37"/>
      <c r="G26" s="41" t="s">
        <v>298</v>
      </c>
      <c r="H26" s="41" t="s">
        <v>307</v>
      </c>
      <c r="I26" s="36"/>
      <c r="J26" s="41" t="s">
        <v>302</v>
      </c>
    </row>
    <row r="27" spans="2:10" ht="14.25">
      <c r="B27" s="6">
        <v>3</v>
      </c>
      <c r="C27" s="7" t="s">
        <v>152</v>
      </c>
      <c r="D27" s="7" t="s">
        <v>9</v>
      </c>
      <c r="E27" s="41" t="s">
        <v>299</v>
      </c>
      <c r="F27" s="41" t="s">
        <v>299</v>
      </c>
      <c r="G27" s="37"/>
      <c r="H27" s="41" t="s">
        <v>305</v>
      </c>
      <c r="I27" s="36"/>
      <c r="J27" s="41" t="s">
        <v>303</v>
      </c>
    </row>
    <row r="28" ht="14.25">
      <c r="B28" s="8"/>
    </row>
    <row r="29" spans="2:10" ht="14.25">
      <c r="B29" s="3"/>
      <c r="C29" s="4"/>
      <c r="D29" s="5" t="s">
        <v>52</v>
      </c>
      <c r="E29" s="35">
        <v>1</v>
      </c>
      <c r="F29" s="36">
        <v>2</v>
      </c>
      <c r="G29" s="36">
        <v>3</v>
      </c>
      <c r="H29" s="36" t="s">
        <v>0</v>
      </c>
      <c r="I29" s="36" t="s">
        <v>196</v>
      </c>
      <c r="J29" s="36" t="s">
        <v>1</v>
      </c>
    </row>
    <row r="30" spans="2:10" ht="14.25">
      <c r="B30" s="6">
        <v>1</v>
      </c>
      <c r="C30" s="7" t="s">
        <v>78</v>
      </c>
      <c r="D30" s="7" t="s">
        <v>105</v>
      </c>
      <c r="E30" s="37"/>
      <c r="F30" s="41" t="s">
        <v>313</v>
      </c>
      <c r="G30" s="41" t="s">
        <v>299</v>
      </c>
      <c r="H30" s="41" t="s">
        <v>305</v>
      </c>
      <c r="I30" s="36"/>
      <c r="J30" s="41" t="s">
        <v>303</v>
      </c>
    </row>
    <row r="31" spans="2:10" ht="14.25">
      <c r="B31" s="6">
        <v>2</v>
      </c>
      <c r="C31" s="7" t="s">
        <v>18</v>
      </c>
      <c r="D31" s="7" t="s">
        <v>9</v>
      </c>
      <c r="E31" s="41" t="s">
        <v>314</v>
      </c>
      <c r="F31" s="37"/>
      <c r="G31" s="41" t="s">
        <v>295</v>
      </c>
      <c r="H31" s="41" t="s">
        <v>303</v>
      </c>
      <c r="I31" s="36"/>
      <c r="J31" s="41" t="s">
        <v>305</v>
      </c>
    </row>
    <row r="32" spans="2:10" ht="14.25">
      <c r="B32" s="6">
        <v>3</v>
      </c>
      <c r="C32" s="7" t="s">
        <v>153</v>
      </c>
      <c r="D32" s="7" t="s">
        <v>98</v>
      </c>
      <c r="E32" s="41" t="s">
        <v>298</v>
      </c>
      <c r="F32" s="41" t="s">
        <v>293</v>
      </c>
      <c r="G32" s="37"/>
      <c r="H32" s="41" t="s">
        <v>307</v>
      </c>
      <c r="I32" s="36"/>
      <c r="J32" s="41" t="s">
        <v>302</v>
      </c>
    </row>
    <row r="33" ht="14.25">
      <c r="J33" s="48"/>
    </row>
    <row r="34" spans="2:11" ht="14.25">
      <c r="B34" s="3"/>
      <c r="C34" s="4"/>
      <c r="D34" s="5" t="s">
        <v>53</v>
      </c>
      <c r="E34" s="35">
        <v>1</v>
      </c>
      <c r="F34" s="36">
        <v>2</v>
      </c>
      <c r="G34" s="36">
        <v>3</v>
      </c>
      <c r="H34" s="40">
        <v>4</v>
      </c>
      <c r="I34" s="36" t="s">
        <v>0</v>
      </c>
      <c r="J34" s="36" t="s">
        <v>196</v>
      </c>
      <c r="K34" s="36" t="s">
        <v>1</v>
      </c>
    </row>
    <row r="35" spans="2:11" ht="14.25">
      <c r="B35" s="6">
        <v>1</v>
      </c>
      <c r="C35" s="7" t="s">
        <v>154</v>
      </c>
      <c r="D35" s="7" t="s">
        <v>96</v>
      </c>
      <c r="E35" s="37"/>
      <c r="F35" s="41" t="s">
        <v>298</v>
      </c>
      <c r="G35" s="41" t="s">
        <v>298</v>
      </c>
      <c r="H35" s="45" t="s">
        <v>296</v>
      </c>
      <c r="I35" s="41" t="s">
        <v>307</v>
      </c>
      <c r="J35" s="36"/>
      <c r="K35" s="41" t="s">
        <v>371</v>
      </c>
    </row>
    <row r="36" spans="2:11" ht="14.25">
      <c r="B36" s="6">
        <v>2</v>
      </c>
      <c r="C36" s="7" t="s">
        <v>155</v>
      </c>
      <c r="D36" s="7" t="s">
        <v>27</v>
      </c>
      <c r="E36" s="41" t="s">
        <v>299</v>
      </c>
      <c r="F36" s="37"/>
      <c r="G36" s="41" t="s">
        <v>312</v>
      </c>
      <c r="H36" s="45" t="s">
        <v>296</v>
      </c>
      <c r="I36" s="41" t="s">
        <v>303</v>
      </c>
      <c r="J36" s="36"/>
      <c r="K36" s="41" t="s">
        <v>302</v>
      </c>
    </row>
    <row r="37" spans="2:11" ht="14.25">
      <c r="B37" s="6">
        <v>3</v>
      </c>
      <c r="C37" s="7" t="s">
        <v>156</v>
      </c>
      <c r="D37" s="7" t="s">
        <v>141</v>
      </c>
      <c r="E37" s="41" t="s">
        <v>299</v>
      </c>
      <c r="F37" s="41" t="s">
        <v>311</v>
      </c>
      <c r="G37" s="37"/>
      <c r="H37" s="45" t="s">
        <v>310</v>
      </c>
      <c r="I37" s="41" t="s">
        <v>305</v>
      </c>
      <c r="J37" s="36"/>
      <c r="K37" s="41" t="s">
        <v>305</v>
      </c>
    </row>
    <row r="38" spans="2:11" ht="14.25">
      <c r="B38" s="6">
        <v>4</v>
      </c>
      <c r="C38" s="7" t="s">
        <v>150</v>
      </c>
      <c r="D38" s="7" t="s">
        <v>8</v>
      </c>
      <c r="E38" s="41" t="s">
        <v>300</v>
      </c>
      <c r="F38" s="41" t="s">
        <v>300</v>
      </c>
      <c r="G38" s="41" t="s">
        <v>309</v>
      </c>
      <c r="H38" s="37"/>
      <c r="I38" s="45" t="s">
        <v>302</v>
      </c>
      <c r="J38" s="36"/>
      <c r="K38" s="41" t="s">
        <v>303</v>
      </c>
    </row>
  </sheetData>
  <printOptions/>
  <pageMargins left="0.75" right="0.64" top="0.89" bottom="1.22" header="0.55" footer="1.2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37"/>
  <sheetViews>
    <sheetView view="pageBreakPreview" zoomScale="115" zoomScaleNormal="130" zoomScaleSheetLayoutView="115" workbookViewId="0" topLeftCell="A1">
      <selection activeCell="O9" sqref="O9:O10"/>
    </sheetView>
  </sheetViews>
  <sheetFormatPr defaultColWidth="9.00390625" defaultRowHeight="13.5"/>
  <cols>
    <col min="1" max="1" width="6.75390625" style="1" bestFit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157</v>
      </c>
    </row>
    <row r="3" spans="2:11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40">
        <v>4</v>
      </c>
      <c r="I3" s="36" t="s">
        <v>0</v>
      </c>
      <c r="J3" s="36" t="s">
        <v>196</v>
      </c>
      <c r="K3" s="36" t="s">
        <v>1</v>
      </c>
    </row>
    <row r="4" spans="2:11" ht="14.25">
      <c r="B4" s="6">
        <v>1</v>
      </c>
      <c r="C4" s="7" t="s">
        <v>158</v>
      </c>
      <c r="D4" s="7" t="s">
        <v>105</v>
      </c>
      <c r="E4" s="37"/>
      <c r="F4" s="41" t="s">
        <v>382</v>
      </c>
      <c r="G4" s="41" t="s">
        <v>293</v>
      </c>
      <c r="H4" s="45" t="s">
        <v>310</v>
      </c>
      <c r="I4" s="41" t="s">
        <v>303</v>
      </c>
      <c r="J4" s="36"/>
      <c r="K4" s="41" t="s">
        <v>302</v>
      </c>
    </row>
    <row r="5" spans="2:11" ht="14.25">
      <c r="B5" s="6">
        <v>2</v>
      </c>
      <c r="C5" s="7" t="s">
        <v>159</v>
      </c>
      <c r="D5" s="7" t="s">
        <v>141</v>
      </c>
      <c r="E5" s="41" t="s">
        <v>296</v>
      </c>
      <c r="F5" s="37"/>
      <c r="G5" s="41" t="s">
        <v>293</v>
      </c>
      <c r="H5" s="45" t="s">
        <v>298</v>
      </c>
      <c r="I5" s="41" t="s">
        <v>307</v>
      </c>
      <c r="J5" s="36"/>
      <c r="K5" s="41" t="s">
        <v>371</v>
      </c>
    </row>
    <row r="6" spans="2:11" ht="14.25">
      <c r="B6" s="6">
        <v>3</v>
      </c>
      <c r="C6" s="7" t="s">
        <v>160</v>
      </c>
      <c r="D6" s="7" t="s">
        <v>27</v>
      </c>
      <c r="E6" s="41" t="s">
        <v>295</v>
      </c>
      <c r="F6" s="41" t="s">
        <v>295</v>
      </c>
      <c r="G6" s="37"/>
      <c r="H6" s="45" t="s">
        <v>298</v>
      </c>
      <c r="I6" s="41" t="s">
        <v>305</v>
      </c>
      <c r="J6" s="36"/>
      <c r="K6" s="41" t="s">
        <v>305</v>
      </c>
    </row>
    <row r="7" spans="2:11" ht="14.25" customHeight="1">
      <c r="B7" s="6">
        <v>4</v>
      </c>
      <c r="C7" s="7" t="s">
        <v>161</v>
      </c>
      <c r="D7" s="7" t="s">
        <v>8</v>
      </c>
      <c r="E7" s="41" t="s">
        <v>309</v>
      </c>
      <c r="F7" s="41" t="s">
        <v>299</v>
      </c>
      <c r="G7" s="41" t="s">
        <v>299</v>
      </c>
      <c r="H7" s="37"/>
      <c r="I7" s="45" t="s">
        <v>302</v>
      </c>
      <c r="J7" s="36"/>
      <c r="K7" s="41" t="s">
        <v>303</v>
      </c>
    </row>
    <row r="8" ht="14.25">
      <c r="B8" s="8"/>
    </row>
    <row r="9" spans="2:10" ht="14.25">
      <c r="B9" s="3"/>
      <c r="C9" s="4"/>
      <c r="D9" s="5" t="s">
        <v>48</v>
      </c>
      <c r="E9" s="35">
        <v>1</v>
      </c>
      <c r="F9" s="36">
        <v>2</v>
      </c>
      <c r="G9" s="36">
        <v>3</v>
      </c>
      <c r="H9" s="36" t="s">
        <v>0</v>
      </c>
      <c r="I9" s="36" t="s">
        <v>196</v>
      </c>
      <c r="J9" s="36" t="s">
        <v>1</v>
      </c>
    </row>
    <row r="10" spans="2:10" ht="14.25">
      <c r="B10" s="6">
        <v>1</v>
      </c>
      <c r="C10" s="7" t="s">
        <v>80</v>
      </c>
      <c r="D10" s="7" t="s">
        <v>98</v>
      </c>
      <c r="E10" s="37"/>
      <c r="F10" s="41" t="s">
        <v>383</v>
      </c>
      <c r="G10" s="41" t="s">
        <v>300</v>
      </c>
      <c r="H10" s="41" t="s">
        <v>303</v>
      </c>
      <c r="I10" s="36"/>
      <c r="J10" s="41" t="s">
        <v>305</v>
      </c>
    </row>
    <row r="11" spans="2:10" ht="14.25">
      <c r="B11" s="6">
        <v>2</v>
      </c>
      <c r="C11" s="7" t="s">
        <v>162</v>
      </c>
      <c r="D11" s="7" t="s">
        <v>9</v>
      </c>
      <c r="E11" s="41" t="s">
        <v>295</v>
      </c>
      <c r="F11" s="37"/>
      <c r="G11" s="41" t="s">
        <v>295</v>
      </c>
      <c r="H11" s="41" t="s">
        <v>305</v>
      </c>
      <c r="I11" s="36"/>
      <c r="J11" s="41" t="s">
        <v>303</v>
      </c>
    </row>
    <row r="12" spans="2:10" ht="14.25">
      <c r="B12" s="6">
        <v>3</v>
      </c>
      <c r="C12" s="7" t="s">
        <v>163</v>
      </c>
      <c r="D12" s="7" t="s">
        <v>97</v>
      </c>
      <c r="E12" s="41" t="s">
        <v>293</v>
      </c>
      <c r="F12" s="41" t="s">
        <v>384</v>
      </c>
      <c r="G12" s="37"/>
      <c r="H12" s="41" t="s">
        <v>307</v>
      </c>
      <c r="I12" s="36"/>
      <c r="J12" s="41" t="s">
        <v>302</v>
      </c>
    </row>
    <row r="13" ht="14.25">
      <c r="B13" s="8"/>
    </row>
    <row r="14" spans="2:10" ht="14.25">
      <c r="B14" s="3"/>
      <c r="C14" s="4"/>
      <c r="D14" s="5" t="s">
        <v>49</v>
      </c>
      <c r="E14" s="35">
        <v>1</v>
      </c>
      <c r="F14" s="36">
        <v>2</v>
      </c>
      <c r="G14" s="36">
        <v>3</v>
      </c>
      <c r="H14" s="36" t="s">
        <v>0</v>
      </c>
      <c r="I14" s="36" t="s">
        <v>196</v>
      </c>
      <c r="J14" s="36" t="s">
        <v>1</v>
      </c>
    </row>
    <row r="15" spans="2:10" ht="14.25">
      <c r="B15" s="6">
        <v>1</v>
      </c>
      <c r="C15" s="7" t="s">
        <v>164</v>
      </c>
      <c r="D15" s="7" t="s">
        <v>9</v>
      </c>
      <c r="E15" s="37"/>
      <c r="F15" s="41" t="s">
        <v>299</v>
      </c>
      <c r="G15" s="41" t="s">
        <v>299</v>
      </c>
      <c r="H15" s="41" t="s">
        <v>306</v>
      </c>
      <c r="I15" s="36"/>
      <c r="J15" s="41" t="s">
        <v>303</v>
      </c>
    </row>
    <row r="16" spans="2:10" ht="14.25">
      <c r="B16" s="6">
        <v>2</v>
      </c>
      <c r="C16" s="7" t="s">
        <v>165</v>
      </c>
      <c r="D16" s="7" t="s">
        <v>27</v>
      </c>
      <c r="E16" s="41" t="s">
        <v>298</v>
      </c>
      <c r="F16" s="37"/>
      <c r="G16" s="41" t="s">
        <v>312</v>
      </c>
      <c r="H16" s="41" t="s">
        <v>307</v>
      </c>
      <c r="I16" s="36"/>
      <c r="J16" s="41" t="s">
        <v>302</v>
      </c>
    </row>
    <row r="17" spans="2:10" ht="14.25">
      <c r="B17" s="6">
        <v>3</v>
      </c>
      <c r="C17" s="7" t="s">
        <v>166</v>
      </c>
      <c r="D17" s="7" t="s">
        <v>141</v>
      </c>
      <c r="E17" s="41" t="s">
        <v>298</v>
      </c>
      <c r="F17" s="41" t="s">
        <v>311</v>
      </c>
      <c r="G17" s="37"/>
      <c r="H17" s="41" t="s">
        <v>303</v>
      </c>
      <c r="I17" s="36"/>
      <c r="J17" s="41" t="s">
        <v>305</v>
      </c>
    </row>
    <row r="18" ht="14.25">
      <c r="B18" s="8"/>
    </row>
    <row r="19" spans="2:10" ht="14.25">
      <c r="B19" s="3"/>
      <c r="C19" s="4"/>
      <c r="D19" s="5" t="s">
        <v>50</v>
      </c>
      <c r="E19" s="35">
        <v>1</v>
      </c>
      <c r="F19" s="36">
        <v>2</v>
      </c>
      <c r="G19" s="36">
        <v>3</v>
      </c>
      <c r="H19" s="36" t="s">
        <v>0</v>
      </c>
      <c r="I19" s="36" t="s">
        <v>196</v>
      </c>
      <c r="J19" s="36" t="s">
        <v>1</v>
      </c>
    </row>
    <row r="20" spans="2:10" ht="14.25">
      <c r="B20" s="6">
        <v>1</v>
      </c>
      <c r="C20" s="7" t="s">
        <v>167</v>
      </c>
      <c r="D20" s="7" t="s">
        <v>107</v>
      </c>
      <c r="E20" s="37"/>
      <c r="F20" s="41" t="s">
        <v>309</v>
      </c>
      <c r="G20" s="41" t="s">
        <v>293</v>
      </c>
      <c r="H20" s="41" t="s">
        <v>304</v>
      </c>
      <c r="I20" s="36"/>
      <c r="J20" s="41" t="s">
        <v>305</v>
      </c>
    </row>
    <row r="21" spans="2:10" ht="14.25">
      <c r="B21" s="6">
        <v>2</v>
      </c>
      <c r="C21" s="7" t="s">
        <v>168</v>
      </c>
      <c r="D21" s="7" t="s">
        <v>141</v>
      </c>
      <c r="E21" s="41" t="s">
        <v>310</v>
      </c>
      <c r="F21" s="37"/>
      <c r="G21" s="41" t="s">
        <v>293</v>
      </c>
      <c r="H21" s="41" t="s">
        <v>307</v>
      </c>
      <c r="I21" s="36"/>
      <c r="J21" s="41" t="s">
        <v>302</v>
      </c>
    </row>
    <row r="22" spans="2:10" ht="14.25">
      <c r="B22" s="6">
        <v>3</v>
      </c>
      <c r="C22" s="7" t="s">
        <v>169</v>
      </c>
      <c r="D22" s="7" t="s">
        <v>9</v>
      </c>
      <c r="E22" s="41" t="s">
        <v>381</v>
      </c>
      <c r="F22" s="41" t="s">
        <v>295</v>
      </c>
      <c r="G22" s="37"/>
      <c r="H22" s="41" t="s">
        <v>305</v>
      </c>
      <c r="I22" s="36"/>
      <c r="J22" s="41" t="s">
        <v>303</v>
      </c>
    </row>
    <row r="23" ht="14.25">
      <c r="B23" s="8"/>
    </row>
    <row r="24" spans="2:10" ht="14.25">
      <c r="B24" s="3"/>
      <c r="C24" s="4"/>
      <c r="D24" s="5" t="s">
        <v>51</v>
      </c>
      <c r="E24" s="35">
        <v>1</v>
      </c>
      <c r="F24" s="36">
        <v>2</v>
      </c>
      <c r="G24" s="36">
        <v>3</v>
      </c>
      <c r="H24" s="36" t="s">
        <v>0</v>
      </c>
      <c r="I24" s="36" t="s">
        <v>196</v>
      </c>
      <c r="J24" s="36" t="s">
        <v>1</v>
      </c>
    </row>
    <row r="25" spans="2:10" ht="14.25">
      <c r="B25" s="6">
        <v>1</v>
      </c>
      <c r="C25" s="7" t="s">
        <v>170</v>
      </c>
      <c r="D25" s="7" t="s">
        <v>96</v>
      </c>
      <c r="E25" s="37"/>
      <c r="F25" s="41" t="s">
        <v>293</v>
      </c>
      <c r="G25" s="41" t="s">
        <v>296</v>
      </c>
      <c r="H25" s="41" t="s">
        <v>308</v>
      </c>
      <c r="I25" s="36"/>
      <c r="J25" s="41" t="s">
        <v>302</v>
      </c>
    </row>
    <row r="26" spans="2:10" ht="14.25">
      <c r="B26" s="6">
        <v>2</v>
      </c>
      <c r="C26" s="7" t="s">
        <v>171</v>
      </c>
      <c r="D26" s="7" t="s">
        <v>9</v>
      </c>
      <c r="E26" s="41" t="s">
        <v>295</v>
      </c>
      <c r="F26" s="42"/>
      <c r="G26" s="41" t="s">
        <v>295</v>
      </c>
      <c r="H26" s="41" t="s">
        <v>305</v>
      </c>
      <c r="I26" s="36"/>
      <c r="J26" s="41" t="s">
        <v>303</v>
      </c>
    </row>
    <row r="27" spans="2:10" ht="14.25">
      <c r="B27" s="6">
        <v>3</v>
      </c>
      <c r="C27" s="7" t="s">
        <v>172</v>
      </c>
      <c r="D27" s="7" t="s">
        <v>27</v>
      </c>
      <c r="E27" s="41" t="s">
        <v>300</v>
      </c>
      <c r="F27" s="41" t="s">
        <v>293</v>
      </c>
      <c r="G27" s="37"/>
      <c r="H27" s="41" t="s">
        <v>303</v>
      </c>
      <c r="I27" s="36"/>
      <c r="J27" s="41" t="s">
        <v>305</v>
      </c>
    </row>
    <row r="28" spans="2:10" ht="14.25">
      <c r="B28" s="8"/>
      <c r="C28" s="9"/>
      <c r="D28" s="9"/>
      <c r="E28" s="38"/>
      <c r="F28" s="38"/>
      <c r="G28" s="39"/>
      <c r="H28" s="38"/>
      <c r="I28" s="38"/>
      <c r="J28" s="38"/>
    </row>
    <row r="29" spans="2:10" ht="14.25">
      <c r="B29" s="3"/>
      <c r="C29" s="4"/>
      <c r="D29" s="5" t="s">
        <v>52</v>
      </c>
      <c r="E29" s="35">
        <v>1</v>
      </c>
      <c r="F29" s="36">
        <v>2</v>
      </c>
      <c r="G29" s="36">
        <v>3</v>
      </c>
      <c r="H29" s="36" t="s">
        <v>0</v>
      </c>
      <c r="I29" s="36" t="s">
        <v>196</v>
      </c>
      <c r="J29" s="36" t="s">
        <v>1</v>
      </c>
    </row>
    <row r="30" spans="2:10" ht="14.25">
      <c r="B30" s="6">
        <v>1</v>
      </c>
      <c r="C30" s="7" t="s">
        <v>173</v>
      </c>
      <c r="D30" s="7" t="s">
        <v>97</v>
      </c>
      <c r="E30" s="37"/>
      <c r="F30" s="41" t="s">
        <v>312</v>
      </c>
      <c r="G30" s="41" t="s">
        <v>310</v>
      </c>
      <c r="H30" s="41" t="s">
        <v>385</v>
      </c>
      <c r="I30" s="36"/>
      <c r="J30" s="41" t="s">
        <v>302</v>
      </c>
    </row>
    <row r="31" spans="2:10" ht="14.25">
      <c r="B31" s="6">
        <v>2</v>
      </c>
      <c r="C31" s="7" t="s">
        <v>30</v>
      </c>
      <c r="D31" s="7" t="s">
        <v>27</v>
      </c>
      <c r="E31" s="41" t="s">
        <v>311</v>
      </c>
      <c r="F31" s="37"/>
      <c r="G31" s="41" t="s">
        <v>309</v>
      </c>
      <c r="H31" s="41" t="s">
        <v>305</v>
      </c>
      <c r="I31" s="36"/>
      <c r="J31" s="41" t="s">
        <v>303</v>
      </c>
    </row>
    <row r="32" spans="2:10" ht="14.25">
      <c r="B32" s="6">
        <v>3</v>
      </c>
      <c r="C32" s="7" t="s">
        <v>174</v>
      </c>
      <c r="D32" s="7" t="s">
        <v>8</v>
      </c>
      <c r="E32" s="41" t="s">
        <v>309</v>
      </c>
      <c r="F32" s="41" t="s">
        <v>310</v>
      </c>
      <c r="G32" s="37"/>
      <c r="H32" s="41" t="s">
        <v>303</v>
      </c>
      <c r="I32" s="36"/>
      <c r="J32" s="41" t="s">
        <v>305</v>
      </c>
    </row>
    <row r="33" spans="2:10" ht="14.25">
      <c r="B33" s="8"/>
      <c r="C33" s="9"/>
      <c r="D33" s="9"/>
      <c r="E33" s="38"/>
      <c r="F33" s="38"/>
      <c r="G33" s="39"/>
      <c r="H33" s="38"/>
      <c r="I33" s="38"/>
      <c r="J33" s="38"/>
    </row>
    <row r="34" spans="2:10" ht="14.25">
      <c r="B34" s="3"/>
      <c r="C34" s="4"/>
      <c r="D34" s="5" t="s">
        <v>53</v>
      </c>
      <c r="E34" s="35">
        <v>1</v>
      </c>
      <c r="F34" s="36">
        <v>2</v>
      </c>
      <c r="G34" s="36">
        <v>3</v>
      </c>
      <c r="H34" s="36" t="s">
        <v>0</v>
      </c>
      <c r="I34" s="36" t="s">
        <v>196</v>
      </c>
      <c r="J34" s="36" t="s">
        <v>1</v>
      </c>
    </row>
    <row r="35" spans="2:10" ht="14.25">
      <c r="B35" s="6">
        <v>1</v>
      </c>
      <c r="C35" s="7" t="s">
        <v>29</v>
      </c>
      <c r="D35" s="7" t="s">
        <v>27</v>
      </c>
      <c r="E35" s="37"/>
      <c r="F35" s="41" t="s">
        <v>300</v>
      </c>
      <c r="G35" s="41" t="s">
        <v>300</v>
      </c>
      <c r="H35" s="41" t="s">
        <v>386</v>
      </c>
      <c r="I35" s="36"/>
      <c r="J35" s="41" t="s">
        <v>303</v>
      </c>
    </row>
    <row r="36" spans="2:10" ht="14.25">
      <c r="B36" s="6">
        <v>2</v>
      </c>
      <c r="C36" s="7" t="s">
        <v>175</v>
      </c>
      <c r="D36" s="7" t="s">
        <v>8</v>
      </c>
      <c r="E36" s="41" t="s">
        <v>296</v>
      </c>
      <c r="F36" s="37"/>
      <c r="G36" s="41" t="s">
        <v>300</v>
      </c>
      <c r="H36" s="41" t="s">
        <v>303</v>
      </c>
      <c r="I36" s="36"/>
      <c r="J36" s="41" t="s">
        <v>305</v>
      </c>
    </row>
    <row r="37" spans="2:10" ht="14.25">
      <c r="B37" s="6">
        <v>3</v>
      </c>
      <c r="C37" s="7" t="s">
        <v>176</v>
      </c>
      <c r="D37" s="7" t="s">
        <v>141</v>
      </c>
      <c r="E37" s="41" t="s">
        <v>296</v>
      </c>
      <c r="F37" s="41" t="s">
        <v>296</v>
      </c>
      <c r="G37" s="37"/>
      <c r="H37" s="41" t="s">
        <v>307</v>
      </c>
      <c r="I37" s="36"/>
      <c r="J37" s="41" t="s">
        <v>302</v>
      </c>
    </row>
  </sheetData>
  <printOptions/>
  <pageMargins left="0.75" right="0.64" top="0.89" bottom="1.22" header="0.55" footer="1.2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2"/>
  <sheetViews>
    <sheetView view="pageBreakPreview" zoomScaleNormal="60" zoomScaleSheetLayoutView="100" workbookViewId="0" topLeftCell="A1">
      <selection activeCell="O9" sqref="O9:O10"/>
    </sheetView>
  </sheetViews>
  <sheetFormatPr defaultColWidth="9.00390625" defaultRowHeight="13.5"/>
  <cols>
    <col min="1" max="1" width="6.75390625" style="1" customWidth="1"/>
    <col min="2" max="2" width="2.50390625" style="1" customWidth="1"/>
    <col min="3" max="4" width="10.75390625" style="2" customWidth="1"/>
    <col min="5" max="10" width="6.875" style="34" customWidth="1"/>
    <col min="11" max="11" width="7.125" style="34" customWidth="1"/>
    <col min="12" max="16384" width="13.00390625" style="1" customWidth="1"/>
  </cols>
  <sheetData>
    <row r="2" ht="14.25">
      <c r="B2" s="1" t="s">
        <v>177</v>
      </c>
    </row>
    <row r="3" spans="2:10" ht="14.25">
      <c r="B3" s="3"/>
      <c r="C3" s="4"/>
      <c r="D3" s="5" t="s">
        <v>46</v>
      </c>
      <c r="E3" s="35">
        <v>1</v>
      </c>
      <c r="F3" s="36">
        <v>2</v>
      </c>
      <c r="G3" s="36">
        <v>3</v>
      </c>
      <c r="H3" s="36" t="s">
        <v>0</v>
      </c>
      <c r="I3" s="36" t="s">
        <v>196</v>
      </c>
      <c r="J3" s="36" t="s">
        <v>1</v>
      </c>
    </row>
    <row r="4" spans="2:10" ht="14.25">
      <c r="B4" s="6">
        <v>1</v>
      </c>
      <c r="C4" s="7" t="s">
        <v>178</v>
      </c>
      <c r="D4" s="7" t="s">
        <v>105</v>
      </c>
      <c r="E4" s="37"/>
      <c r="F4" s="41" t="s">
        <v>346</v>
      </c>
      <c r="G4" s="41" t="s">
        <v>352</v>
      </c>
      <c r="H4" s="41" t="s">
        <v>350</v>
      </c>
      <c r="I4" s="36"/>
      <c r="J4" s="41" t="s">
        <v>345</v>
      </c>
    </row>
    <row r="5" spans="2:10" ht="14.25">
      <c r="B5" s="6">
        <v>2</v>
      </c>
      <c r="C5" s="7" t="s">
        <v>179</v>
      </c>
      <c r="D5" s="7" t="s">
        <v>8</v>
      </c>
      <c r="E5" s="41" t="s">
        <v>300</v>
      </c>
      <c r="F5" s="37"/>
      <c r="G5" s="41" t="s">
        <v>311</v>
      </c>
      <c r="H5" s="41" t="s">
        <v>344</v>
      </c>
      <c r="I5" s="36"/>
      <c r="J5" s="41" t="s">
        <v>343</v>
      </c>
    </row>
    <row r="6" spans="2:10" ht="14.25">
      <c r="B6" s="6">
        <v>3</v>
      </c>
      <c r="C6" s="7" t="s">
        <v>12</v>
      </c>
      <c r="D6" s="7" t="s">
        <v>101</v>
      </c>
      <c r="E6" s="41" t="s">
        <v>349</v>
      </c>
      <c r="F6" s="41" t="s">
        <v>367</v>
      </c>
      <c r="G6" s="37"/>
      <c r="H6" s="41" t="s">
        <v>343</v>
      </c>
      <c r="I6" s="36"/>
      <c r="J6" s="41" t="s">
        <v>344</v>
      </c>
    </row>
    <row r="7" ht="14.25">
      <c r="B7" s="8"/>
    </row>
    <row r="8" spans="2:10" ht="14.25">
      <c r="B8" s="3"/>
      <c r="C8" s="4"/>
      <c r="D8" s="5" t="s">
        <v>48</v>
      </c>
      <c r="E8" s="35"/>
      <c r="F8" s="36">
        <v>2</v>
      </c>
      <c r="G8" s="36">
        <v>3</v>
      </c>
      <c r="H8" s="36" t="s">
        <v>0</v>
      </c>
      <c r="I8" s="36" t="s">
        <v>196</v>
      </c>
      <c r="J8" s="36" t="s">
        <v>1</v>
      </c>
    </row>
    <row r="9" spans="2:10" ht="14.25">
      <c r="B9" s="6">
        <v>1</v>
      </c>
      <c r="C9" s="7" t="s">
        <v>180</v>
      </c>
      <c r="D9" s="7" t="s">
        <v>28</v>
      </c>
      <c r="E9" s="37"/>
      <c r="F9" s="41" t="s">
        <v>349</v>
      </c>
      <c r="G9" s="41" t="s">
        <v>353</v>
      </c>
      <c r="H9" s="41" t="s">
        <v>344</v>
      </c>
      <c r="I9" s="36"/>
      <c r="J9" s="41" t="s">
        <v>343</v>
      </c>
    </row>
    <row r="10" spans="2:10" ht="14.25">
      <c r="B10" s="6">
        <v>2</v>
      </c>
      <c r="C10" s="7" t="s">
        <v>7</v>
      </c>
      <c r="D10" s="7" t="s">
        <v>8</v>
      </c>
      <c r="E10" s="41" t="s">
        <v>352</v>
      </c>
      <c r="F10" s="37"/>
      <c r="G10" s="41" t="s">
        <v>348</v>
      </c>
      <c r="H10" s="41" t="s">
        <v>343</v>
      </c>
      <c r="I10" s="36"/>
      <c r="J10" s="41" t="s">
        <v>344</v>
      </c>
    </row>
    <row r="11" spans="2:10" ht="14.25">
      <c r="B11" s="6">
        <v>3</v>
      </c>
      <c r="C11" s="7" t="s">
        <v>83</v>
      </c>
      <c r="D11" s="7" t="s">
        <v>2</v>
      </c>
      <c r="E11" s="41" t="s">
        <v>351</v>
      </c>
      <c r="F11" s="41" t="s">
        <v>346</v>
      </c>
      <c r="G11" s="37"/>
      <c r="H11" s="41" t="s">
        <v>350</v>
      </c>
      <c r="I11" s="36"/>
      <c r="J11" s="41" t="s">
        <v>345</v>
      </c>
    </row>
    <row r="12" ht="14.25">
      <c r="B12" s="8"/>
    </row>
    <row r="13" spans="2:10" ht="14.25">
      <c r="B13" s="3"/>
      <c r="C13" s="4"/>
      <c r="D13" s="5" t="s">
        <v>49</v>
      </c>
      <c r="E13" s="35">
        <v>1</v>
      </c>
      <c r="F13" s="36">
        <v>2</v>
      </c>
      <c r="G13" s="36">
        <v>3</v>
      </c>
      <c r="H13" s="36" t="s">
        <v>0</v>
      </c>
      <c r="I13" s="36" t="s">
        <v>196</v>
      </c>
      <c r="J13" s="36" t="s">
        <v>1</v>
      </c>
    </row>
    <row r="14" spans="2:10" ht="14.25">
      <c r="B14" s="6">
        <v>1</v>
      </c>
      <c r="C14" s="7" t="s">
        <v>13</v>
      </c>
      <c r="D14" s="7" t="s">
        <v>9</v>
      </c>
      <c r="E14" s="37"/>
      <c r="F14" s="41" t="s">
        <v>346</v>
      </c>
      <c r="G14" s="41" t="s">
        <v>351</v>
      </c>
      <c r="H14" s="41" t="s">
        <v>350</v>
      </c>
      <c r="I14" s="36"/>
      <c r="J14" s="41" t="s">
        <v>345</v>
      </c>
    </row>
    <row r="15" spans="2:10" ht="14.25">
      <c r="B15" s="6">
        <v>2</v>
      </c>
      <c r="C15" s="7" t="s">
        <v>181</v>
      </c>
      <c r="D15" s="7" t="s">
        <v>8</v>
      </c>
      <c r="E15" s="41" t="s">
        <v>300</v>
      </c>
      <c r="F15" s="37"/>
      <c r="G15" s="41" t="s">
        <v>339</v>
      </c>
      <c r="H15" s="41" t="s">
        <v>344</v>
      </c>
      <c r="I15" s="36"/>
      <c r="J15" s="41" t="s">
        <v>366</v>
      </c>
    </row>
    <row r="16" spans="2:10" ht="14.25">
      <c r="B16" s="6">
        <v>3</v>
      </c>
      <c r="C16" s="7" t="s">
        <v>17</v>
      </c>
      <c r="D16" s="7" t="s">
        <v>101</v>
      </c>
      <c r="E16" s="41" t="s">
        <v>353</v>
      </c>
      <c r="F16" s="41" t="s">
        <v>341</v>
      </c>
      <c r="G16" s="37"/>
      <c r="H16" s="41" t="s">
        <v>343</v>
      </c>
      <c r="I16" s="36"/>
      <c r="J16" s="41" t="s">
        <v>344</v>
      </c>
    </row>
    <row r="17" ht="14.25">
      <c r="B17" s="8"/>
    </row>
    <row r="19" spans="2:10" ht="14.25">
      <c r="B19" s="3"/>
      <c r="C19" s="4" t="s">
        <v>182</v>
      </c>
      <c r="D19" s="5" t="s">
        <v>197</v>
      </c>
      <c r="E19" s="35">
        <v>1</v>
      </c>
      <c r="F19" s="36">
        <v>2</v>
      </c>
      <c r="G19" s="36">
        <v>3</v>
      </c>
      <c r="H19" s="36" t="s">
        <v>0</v>
      </c>
      <c r="I19" s="36" t="s">
        <v>196</v>
      </c>
      <c r="J19" s="36" t="s">
        <v>1</v>
      </c>
    </row>
    <row r="20" spans="2:10" ht="14.25">
      <c r="B20" s="6" t="s">
        <v>198</v>
      </c>
      <c r="C20" s="7" t="s">
        <v>179</v>
      </c>
      <c r="D20" s="7" t="s">
        <v>8</v>
      </c>
      <c r="E20" s="37"/>
      <c r="F20" s="41" t="s">
        <v>346</v>
      </c>
      <c r="G20" s="41" t="s">
        <v>346</v>
      </c>
      <c r="H20" s="41" t="s">
        <v>350</v>
      </c>
      <c r="I20" s="36"/>
      <c r="J20" s="41" t="s">
        <v>345</v>
      </c>
    </row>
    <row r="21" spans="2:10" ht="14.25">
      <c r="B21" s="6" t="s">
        <v>199</v>
      </c>
      <c r="C21" s="7" t="s">
        <v>180</v>
      </c>
      <c r="D21" s="7" t="s">
        <v>28</v>
      </c>
      <c r="E21" s="41" t="s">
        <v>348</v>
      </c>
      <c r="F21" s="37"/>
      <c r="G21" s="41" t="s">
        <v>342</v>
      </c>
      <c r="H21" s="41" t="s">
        <v>344</v>
      </c>
      <c r="I21" s="36"/>
      <c r="J21" s="41" t="s">
        <v>366</v>
      </c>
    </row>
    <row r="22" spans="2:10" ht="14.25">
      <c r="B22" s="6" t="s">
        <v>200</v>
      </c>
      <c r="C22" s="7" t="s">
        <v>181</v>
      </c>
      <c r="D22" s="7" t="s">
        <v>8</v>
      </c>
      <c r="E22" s="41" t="s">
        <v>348</v>
      </c>
      <c r="F22" s="41" t="s">
        <v>340</v>
      </c>
      <c r="G22" s="37"/>
      <c r="H22" s="41" t="s">
        <v>343</v>
      </c>
      <c r="I22" s="36"/>
      <c r="J22" s="41" t="s">
        <v>344</v>
      </c>
    </row>
  </sheetData>
  <printOptions/>
  <pageMargins left="0.75" right="0.64" top="0.89" bottom="1.22" header="0.55" footer="1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Group3</cp:lastModifiedBy>
  <cp:lastPrinted>2006-02-12T04:17:36Z</cp:lastPrinted>
  <dcterms:created xsi:type="dcterms:W3CDTF">2004-11-07T22:32:44Z</dcterms:created>
  <dcterms:modified xsi:type="dcterms:W3CDTF">2006-03-14T03:59:00Z</dcterms:modified>
  <cp:category/>
  <cp:version/>
  <cp:contentType/>
  <cp:contentStatus/>
</cp:coreProperties>
</file>